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E:\招标\21年投食店招采\"/>
    </mc:Choice>
  </mc:AlternateContent>
  <xr:revisionPtr revIDLastSave="0" documentId="13_ncr:1_{EE798A3E-070D-4851-B7DF-7BCC90A55C4C}" xr6:coauthVersionLast="46" xr6:coauthVersionMax="46" xr10:uidLastSave="{00000000-0000-0000-0000-000000000000}"/>
  <bookViews>
    <workbookView xWindow="0" yWindow="730" windowWidth="19200" windowHeight="9520" tabRatio="856" xr2:uid="{00000000-000D-0000-FFFF-FFFF00000000}"/>
  </bookViews>
  <sheets>
    <sheet name="总体数据" sheetId="5" r:id="rId1"/>
    <sheet name="21年预算（体积+车次）" sheetId="7" r:id="rId2"/>
    <sheet name="20年历史数据-车次" sheetId="3" r:id="rId3"/>
    <sheet name="20年历史数据-体积" sheetId="4" r:id="rId4"/>
  </sheets>
  <definedNames>
    <definedName name="_xlnm._FilterDatabase" localSheetId="1" hidden="1">'21年预算（体积+车次）'!$A$2:$M$1447</definedName>
  </definedNames>
  <calcPr calcId="191029"/>
</workbook>
</file>

<file path=xl/calcChain.xml><?xml version="1.0" encoding="utf-8"?>
<calcChain xmlns="http://schemas.openxmlformats.org/spreadsheetml/2006/main">
  <c r="J1416" i="7" l="1"/>
  <c r="I1416" i="7"/>
  <c r="J1415" i="7"/>
  <c r="I1415" i="7"/>
  <c r="J1414" i="7"/>
  <c r="I1414" i="7"/>
  <c r="J1413" i="7"/>
  <c r="I1413" i="7"/>
  <c r="J1412" i="7"/>
  <c r="I1412" i="7"/>
  <c r="J1411" i="7"/>
  <c r="I1411" i="7"/>
  <c r="J1410" i="7"/>
  <c r="I1410" i="7"/>
  <c r="J1409" i="7"/>
  <c r="I1409" i="7"/>
  <c r="J1408" i="7"/>
  <c r="I1408" i="7"/>
  <c r="J1407" i="7"/>
  <c r="I1407" i="7"/>
  <c r="J1406" i="7"/>
  <c r="I1406" i="7"/>
  <c r="J1405" i="7"/>
  <c r="I1405" i="7"/>
  <c r="J1404" i="7"/>
  <c r="I1404" i="7"/>
  <c r="J1403" i="7"/>
  <c r="I1403" i="7"/>
  <c r="J1402" i="7"/>
  <c r="I1402" i="7"/>
  <c r="J1401" i="7"/>
  <c r="I1401" i="7"/>
  <c r="J1400" i="7"/>
  <c r="I1400" i="7"/>
  <c r="J1399" i="7"/>
  <c r="I1399" i="7"/>
  <c r="J1398" i="7"/>
  <c r="I1398" i="7"/>
  <c r="J1397" i="7"/>
  <c r="I1397" i="7"/>
  <c r="J1396" i="7"/>
  <c r="I1396" i="7"/>
  <c r="J1395" i="7"/>
  <c r="I1395" i="7"/>
  <c r="J1394" i="7"/>
  <c r="I1394" i="7"/>
  <c r="J1393" i="7"/>
  <c r="I1393" i="7"/>
  <c r="J1392" i="7"/>
  <c r="I1392" i="7"/>
  <c r="J1391" i="7"/>
  <c r="I1391" i="7"/>
  <c r="J1390" i="7"/>
  <c r="I1390" i="7"/>
  <c r="J1389" i="7"/>
  <c r="I1389" i="7"/>
  <c r="J1388" i="7"/>
  <c r="I1388" i="7"/>
  <c r="J1387" i="7"/>
  <c r="I1387" i="7"/>
  <c r="J1386" i="7"/>
  <c r="I1386" i="7"/>
  <c r="J1385" i="7"/>
  <c r="I1385" i="7"/>
  <c r="J1384" i="7"/>
  <c r="I1384" i="7"/>
  <c r="J1383" i="7"/>
  <c r="I1383" i="7"/>
  <c r="J1382" i="7"/>
  <c r="I1382" i="7"/>
  <c r="J1381" i="7"/>
  <c r="I1381" i="7"/>
  <c r="J1380" i="7"/>
  <c r="I1380" i="7"/>
  <c r="J1379" i="7"/>
  <c r="I1379" i="7"/>
  <c r="J1378" i="7"/>
  <c r="I1378" i="7"/>
  <c r="J1377" i="7"/>
  <c r="I1377" i="7"/>
  <c r="J1376" i="7"/>
  <c r="I1376" i="7"/>
  <c r="J1375" i="7"/>
  <c r="I1375" i="7"/>
  <c r="J1374" i="7"/>
  <c r="I1374" i="7"/>
  <c r="J1373" i="7"/>
  <c r="I1373" i="7"/>
  <c r="J1372" i="7"/>
  <c r="I1372" i="7"/>
  <c r="J1371" i="7"/>
  <c r="I1371" i="7"/>
  <c r="J1370" i="7"/>
  <c r="I1370" i="7"/>
  <c r="J1369" i="7"/>
  <c r="I1369" i="7"/>
  <c r="J1368" i="7"/>
  <c r="I1368" i="7"/>
  <c r="J1367" i="7"/>
  <c r="I1367" i="7"/>
  <c r="J1366" i="7"/>
  <c r="I1366" i="7"/>
  <c r="J1365" i="7"/>
  <c r="I1365" i="7"/>
  <c r="J1364" i="7"/>
  <c r="I1364" i="7"/>
  <c r="J1363" i="7"/>
  <c r="I1363" i="7"/>
  <c r="J1362" i="7"/>
  <c r="I1362" i="7"/>
  <c r="J1361" i="7"/>
  <c r="I1361" i="7"/>
  <c r="J1360" i="7"/>
  <c r="I1360" i="7"/>
  <c r="J1359" i="7"/>
  <c r="I1359" i="7"/>
  <c r="J1358" i="7"/>
  <c r="I1358" i="7"/>
  <c r="J1357" i="7"/>
  <c r="I1357" i="7"/>
  <c r="J1356" i="7"/>
  <c r="I1356" i="7"/>
  <c r="J1355" i="7"/>
  <c r="I1355" i="7"/>
  <c r="J1354" i="7"/>
  <c r="I1354" i="7"/>
  <c r="J1353" i="7"/>
  <c r="I1353" i="7"/>
  <c r="J1352" i="7"/>
  <c r="I1352" i="7"/>
  <c r="J1351" i="7"/>
  <c r="I1351" i="7"/>
  <c r="J1350" i="7"/>
  <c r="I1350" i="7"/>
  <c r="J1349" i="7"/>
  <c r="I1349" i="7"/>
  <c r="J1348" i="7"/>
  <c r="I1348" i="7"/>
  <c r="J1347" i="7"/>
  <c r="I1347" i="7"/>
  <c r="J1346" i="7"/>
  <c r="I1346" i="7"/>
  <c r="J1345" i="7"/>
  <c r="I1345" i="7"/>
  <c r="J1344" i="7"/>
  <c r="I1344" i="7"/>
  <c r="J1343" i="7"/>
  <c r="I1343" i="7"/>
  <c r="J1342" i="7"/>
  <c r="I1342" i="7"/>
  <c r="J1341" i="7"/>
  <c r="I1341" i="7"/>
  <c r="J1340" i="7"/>
  <c r="I1340" i="7"/>
  <c r="J1339" i="7"/>
  <c r="I1339" i="7"/>
  <c r="J1338" i="7"/>
  <c r="I1338" i="7"/>
  <c r="J1337" i="7"/>
  <c r="I1337" i="7"/>
  <c r="J1336" i="7"/>
  <c r="I1336" i="7"/>
  <c r="J1335" i="7"/>
  <c r="I1335" i="7"/>
  <c r="J1334" i="7"/>
  <c r="I1334" i="7"/>
  <c r="J1333" i="7"/>
  <c r="I1333" i="7"/>
  <c r="J1332" i="7"/>
  <c r="I1332" i="7"/>
  <c r="J1331" i="7"/>
  <c r="I1331" i="7"/>
  <c r="J1330" i="7"/>
  <c r="I1330" i="7"/>
  <c r="J1329" i="7"/>
  <c r="I1329" i="7"/>
  <c r="J1328" i="7"/>
  <c r="I1328" i="7"/>
  <c r="J1327" i="7"/>
  <c r="I1327" i="7"/>
  <c r="J1326" i="7"/>
  <c r="I1326" i="7"/>
  <c r="J1325" i="7"/>
  <c r="I1325" i="7"/>
  <c r="J1324" i="7"/>
  <c r="I1324" i="7"/>
  <c r="J1323" i="7"/>
  <c r="I1323" i="7"/>
  <c r="J1322" i="7"/>
  <c r="I1322" i="7"/>
  <c r="J1321" i="7"/>
  <c r="I1321" i="7"/>
  <c r="J1320" i="7"/>
  <c r="I1320" i="7"/>
  <c r="J1319" i="7"/>
  <c r="I1319" i="7"/>
  <c r="J1318" i="7"/>
  <c r="I1318" i="7"/>
  <c r="J1317" i="7"/>
  <c r="I1317" i="7"/>
  <c r="J1316" i="7"/>
  <c r="I1316" i="7"/>
  <c r="J1315" i="7"/>
  <c r="I1315" i="7"/>
  <c r="J1314" i="7"/>
  <c r="I1314" i="7"/>
  <c r="J1313" i="7"/>
  <c r="I1313" i="7"/>
  <c r="J1312" i="7"/>
  <c r="I1312" i="7"/>
  <c r="J1311" i="7"/>
  <c r="I1311" i="7"/>
  <c r="J1310" i="7"/>
  <c r="I1310" i="7"/>
  <c r="J1309" i="7"/>
  <c r="I1309" i="7"/>
  <c r="J1308" i="7"/>
  <c r="I1308" i="7"/>
  <c r="J1307" i="7"/>
  <c r="I1307" i="7"/>
  <c r="J1306" i="7"/>
  <c r="I1306" i="7"/>
  <c r="J1305" i="7"/>
  <c r="I1305" i="7"/>
  <c r="J1304" i="7"/>
  <c r="I1304" i="7"/>
  <c r="J1303" i="7"/>
  <c r="I1303" i="7"/>
  <c r="J1302" i="7"/>
  <c r="I1302" i="7"/>
  <c r="J1301" i="7"/>
  <c r="I1301" i="7"/>
  <c r="J1300" i="7"/>
  <c r="I1300" i="7"/>
  <c r="J1299" i="7"/>
  <c r="I1299" i="7"/>
  <c r="J1298" i="7"/>
  <c r="I1298" i="7"/>
  <c r="J1297" i="7"/>
  <c r="I1297" i="7"/>
  <c r="J1296" i="7"/>
  <c r="I1296" i="7"/>
  <c r="J1295" i="7"/>
  <c r="I1295" i="7"/>
  <c r="J1294" i="7"/>
  <c r="I1294" i="7"/>
  <c r="J1293" i="7"/>
  <c r="I1293" i="7"/>
  <c r="J1292" i="7"/>
  <c r="I1292" i="7"/>
  <c r="J1291" i="7"/>
  <c r="I1291" i="7"/>
  <c r="J1290" i="7"/>
  <c r="I1290" i="7"/>
  <c r="J1289" i="7"/>
  <c r="I1289" i="7"/>
  <c r="J1288" i="7"/>
  <c r="I1288" i="7"/>
  <c r="J1287" i="7"/>
  <c r="I1287" i="7"/>
  <c r="J1286" i="7"/>
  <c r="I1286" i="7"/>
  <c r="J1285" i="7"/>
  <c r="I1285" i="7"/>
  <c r="J1284" i="7"/>
  <c r="I1284" i="7"/>
  <c r="J1283" i="7"/>
  <c r="I1283" i="7"/>
  <c r="J1282" i="7"/>
  <c r="I1282" i="7"/>
  <c r="J1281" i="7"/>
  <c r="I1281" i="7"/>
  <c r="J1280" i="7"/>
  <c r="I1280" i="7"/>
  <c r="J1279" i="7"/>
  <c r="I1279" i="7"/>
  <c r="J1278" i="7"/>
  <c r="I1278" i="7"/>
  <c r="J1277" i="7"/>
  <c r="I1277" i="7"/>
  <c r="J1276" i="7"/>
  <c r="I1276" i="7"/>
  <c r="J1275" i="7"/>
  <c r="I1275" i="7"/>
  <c r="J1274" i="7"/>
  <c r="I1274" i="7"/>
  <c r="J1273" i="7"/>
  <c r="I1273" i="7"/>
  <c r="J1272" i="7"/>
  <c r="I1272" i="7"/>
  <c r="J1271" i="7"/>
  <c r="I1271" i="7"/>
  <c r="J1270" i="7"/>
  <c r="I1270" i="7"/>
  <c r="J1269" i="7"/>
  <c r="I1269" i="7"/>
  <c r="J1268" i="7"/>
  <c r="I1268" i="7"/>
  <c r="J1267" i="7"/>
  <c r="I1267" i="7"/>
  <c r="J1266" i="7"/>
  <c r="I1266" i="7"/>
  <c r="J1265" i="7"/>
  <c r="I1265" i="7"/>
  <c r="J1264" i="7"/>
  <c r="I1264" i="7"/>
  <c r="J1263" i="7"/>
  <c r="I1263" i="7"/>
  <c r="J1262" i="7"/>
  <c r="I1262" i="7"/>
  <c r="J1261" i="7"/>
  <c r="I1261" i="7"/>
  <c r="J1260" i="7"/>
  <c r="I1260" i="7"/>
  <c r="J1259" i="7"/>
  <c r="I1259" i="7"/>
  <c r="J1258" i="7"/>
  <c r="I1258" i="7"/>
  <c r="J1257" i="7"/>
  <c r="I1257" i="7"/>
  <c r="J1256" i="7"/>
  <c r="I1256" i="7"/>
  <c r="J1255" i="7"/>
  <c r="I1255" i="7"/>
  <c r="J1254" i="7"/>
  <c r="I1254" i="7"/>
  <c r="J1253" i="7"/>
  <c r="I1253" i="7"/>
  <c r="J1252" i="7"/>
  <c r="I1252" i="7"/>
  <c r="J1251" i="7"/>
  <c r="I1251" i="7"/>
  <c r="J1250" i="7"/>
  <c r="I1250" i="7"/>
  <c r="J1249" i="7"/>
  <c r="I1249" i="7"/>
  <c r="J1248" i="7"/>
  <c r="I1248" i="7"/>
  <c r="J1247" i="7"/>
  <c r="I1247" i="7"/>
  <c r="J1246" i="7"/>
  <c r="I1246" i="7"/>
  <c r="J1245" i="7"/>
  <c r="I1245" i="7"/>
  <c r="J1244" i="7"/>
  <c r="I1244" i="7"/>
  <c r="J1243" i="7"/>
  <c r="I1243" i="7"/>
  <c r="J1242" i="7"/>
  <c r="I1242" i="7"/>
  <c r="J1241" i="7"/>
  <c r="I1241" i="7"/>
  <c r="J1240" i="7"/>
  <c r="I1240" i="7"/>
  <c r="J1239" i="7"/>
  <c r="I1239" i="7"/>
  <c r="J1238" i="7"/>
  <c r="I1238" i="7"/>
  <c r="J1237" i="7"/>
  <c r="I1237" i="7"/>
  <c r="J1236" i="7"/>
  <c r="I1236" i="7"/>
  <c r="J1235" i="7"/>
  <c r="I1235" i="7"/>
  <c r="J1234" i="7"/>
  <c r="I1234" i="7"/>
  <c r="J1233" i="7"/>
  <c r="I1233" i="7"/>
  <c r="J1232" i="7"/>
  <c r="I1232" i="7"/>
  <c r="J1231" i="7"/>
  <c r="I1231" i="7"/>
  <c r="J1230" i="7"/>
  <c r="I1230" i="7"/>
  <c r="J1229" i="7"/>
  <c r="I1229" i="7"/>
  <c r="J1228" i="7"/>
  <c r="I1228" i="7"/>
  <c r="J1227" i="7"/>
  <c r="I1227" i="7"/>
  <c r="J1226" i="7"/>
  <c r="I1226" i="7"/>
  <c r="J1225" i="7"/>
  <c r="I1225" i="7"/>
  <c r="J1224" i="7"/>
  <c r="I1224" i="7"/>
  <c r="J1223" i="7"/>
  <c r="I1223" i="7"/>
  <c r="J1222" i="7"/>
  <c r="I1222" i="7"/>
  <c r="J1221" i="7"/>
  <c r="I1221" i="7"/>
  <c r="J1220" i="7"/>
  <c r="I1220" i="7"/>
  <c r="J1219" i="7"/>
  <c r="I1219" i="7"/>
  <c r="J1218" i="7"/>
  <c r="I1218" i="7"/>
  <c r="J1217" i="7"/>
  <c r="I1217" i="7"/>
  <c r="J1216" i="7"/>
  <c r="I1216" i="7"/>
  <c r="J1215" i="7"/>
  <c r="I1215" i="7"/>
  <c r="J1214" i="7"/>
  <c r="I1214" i="7"/>
  <c r="J1213" i="7"/>
  <c r="I1213" i="7"/>
  <c r="J1212" i="7"/>
  <c r="I1212" i="7"/>
  <c r="J1211" i="7"/>
  <c r="I1211" i="7"/>
  <c r="J1210" i="7"/>
  <c r="I1210" i="7"/>
  <c r="J1209" i="7"/>
  <c r="I1209" i="7"/>
  <c r="J1208" i="7"/>
  <c r="I1208" i="7"/>
  <c r="J1207" i="7"/>
  <c r="I1207" i="7"/>
  <c r="J1206" i="7"/>
  <c r="I1206" i="7"/>
  <c r="J1205" i="7"/>
  <c r="I1205" i="7"/>
  <c r="J1204" i="7"/>
  <c r="I1204" i="7"/>
  <c r="J1203" i="7"/>
  <c r="I1203" i="7"/>
  <c r="J1202" i="7"/>
  <c r="I1202" i="7"/>
  <c r="J1201" i="7"/>
  <c r="I1201" i="7"/>
  <c r="J1200" i="7"/>
  <c r="I1200" i="7"/>
  <c r="J1199" i="7"/>
  <c r="I1199" i="7"/>
  <c r="J1198" i="7"/>
  <c r="I1198" i="7"/>
  <c r="J1197" i="7"/>
  <c r="I1197" i="7"/>
  <c r="J1196" i="7"/>
  <c r="I1196" i="7"/>
  <c r="J1195" i="7"/>
  <c r="I1195" i="7"/>
  <c r="J1194" i="7"/>
  <c r="I1194" i="7"/>
  <c r="J1193" i="7"/>
  <c r="I1193" i="7"/>
  <c r="J1192" i="7"/>
  <c r="I1192" i="7"/>
  <c r="J1191" i="7"/>
  <c r="I1191" i="7"/>
  <c r="J1190" i="7"/>
  <c r="I1190" i="7"/>
  <c r="J1189" i="7"/>
  <c r="I1189" i="7"/>
  <c r="J1188" i="7"/>
  <c r="I1188" i="7"/>
  <c r="J1187" i="7"/>
  <c r="I1187" i="7"/>
  <c r="J1186" i="7"/>
  <c r="I1186" i="7"/>
  <c r="J1185" i="7"/>
  <c r="I1185" i="7"/>
  <c r="J1184" i="7"/>
  <c r="I1184" i="7"/>
  <c r="J1183" i="7"/>
  <c r="I1183" i="7"/>
  <c r="J1182" i="7"/>
  <c r="I1182" i="7"/>
  <c r="J1181" i="7"/>
  <c r="I1181" i="7"/>
  <c r="J1180" i="7"/>
  <c r="I1180" i="7"/>
  <c r="J1179" i="7"/>
  <c r="I1179" i="7"/>
  <c r="J1178" i="7"/>
  <c r="I1178" i="7"/>
  <c r="J1177" i="7"/>
  <c r="I1177" i="7"/>
  <c r="J1176" i="7"/>
  <c r="I1176" i="7"/>
  <c r="J1175" i="7"/>
  <c r="I1175" i="7"/>
  <c r="J1174" i="7"/>
  <c r="I1174" i="7"/>
  <c r="J1173" i="7"/>
  <c r="I1173" i="7"/>
  <c r="J1172" i="7"/>
  <c r="I1172" i="7"/>
  <c r="J1171" i="7"/>
  <c r="I1171" i="7"/>
  <c r="J1170" i="7"/>
  <c r="I1170" i="7"/>
  <c r="J1169" i="7"/>
  <c r="I1169" i="7"/>
  <c r="J1168" i="7"/>
  <c r="I1168" i="7"/>
  <c r="J1167" i="7"/>
  <c r="I1167" i="7"/>
  <c r="J1166" i="7"/>
  <c r="I1166" i="7"/>
  <c r="J1165" i="7"/>
  <c r="I1165" i="7"/>
  <c r="J1164" i="7"/>
  <c r="I1164" i="7"/>
  <c r="J1163" i="7"/>
  <c r="I1163" i="7"/>
  <c r="J1162" i="7"/>
  <c r="I1162" i="7"/>
  <c r="J1161" i="7"/>
  <c r="I1161" i="7"/>
  <c r="J1160" i="7"/>
  <c r="I1160" i="7"/>
  <c r="J1159" i="7"/>
  <c r="I1159" i="7"/>
  <c r="J1158" i="7"/>
  <c r="I1158" i="7"/>
  <c r="J1157" i="7"/>
  <c r="I1157" i="7"/>
  <c r="J1156" i="7"/>
  <c r="I1156" i="7"/>
  <c r="J1155" i="7"/>
  <c r="I1155" i="7"/>
  <c r="J1154" i="7"/>
  <c r="I1154" i="7"/>
  <c r="J1153" i="7"/>
  <c r="I1153" i="7"/>
  <c r="J1152" i="7"/>
  <c r="I1152" i="7"/>
  <c r="J1151" i="7"/>
  <c r="I1151" i="7"/>
  <c r="J1150" i="7"/>
  <c r="I1150" i="7"/>
  <c r="J1149" i="7"/>
  <c r="I1149" i="7"/>
  <c r="J1148" i="7"/>
  <c r="I1148" i="7"/>
  <c r="J1147" i="7"/>
  <c r="I1147" i="7"/>
  <c r="J1146" i="7"/>
  <c r="I1146" i="7"/>
  <c r="J1145" i="7"/>
  <c r="I1145" i="7"/>
  <c r="J1144" i="7"/>
  <c r="I1144" i="7"/>
  <c r="J1143" i="7"/>
  <c r="I1143" i="7"/>
  <c r="J1142" i="7"/>
  <c r="I1142" i="7"/>
  <c r="J1141" i="7"/>
  <c r="I1141" i="7"/>
  <c r="J1140" i="7"/>
  <c r="I1140" i="7"/>
  <c r="J1139" i="7"/>
  <c r="I1139" i="7"/>
  <c r="J1138" i="7"/>
  <c r="I1138" i="7"/>
  <c r="J1137" i="7"/>
  <c r="I1137" i="7"/>
  <c r="J1136" i="7"/>
  <c r="I1136" i="7"/>
  <c r="J1135" i="7"/>
  <c r="I1135" i="7"/>
  <c r="J1134" i="7"/>
  <c r="I1134" i="7"/>
  <c r="J1133" i="7"/>
  <c r="I1133" i="7"/>
  <c r="J1132" i="7"/>
  <c r="I1132" i="7"/>
  <c r="J1131" i="7"/>
  <c r="I1131" i="7"/>
  <c r="J1130" i="7"/>
  <c r="I1130" i="7"/>
  <c r="J1129" i="7"/>
  <c r="I1129" i="7"/>
  <c r="J1128" i="7"/>
  <c r="I1128" i="7"/>
  <c r="J1127" i="7"/>
  <c r="I1127" i="7"/>
  <c r="J1126" i="7"/>
  <c r="I1126" i="7"/>
  <c r="J1125" i="7"/>
  <c r="I1125" i="7"/>
  <c r="J1124" i="7"/>
  <c r="I1124" i="7"/>
  <c r="J1123" i="7"/>
  <c r="I1123" i="7"/>
  <c r="J1122" i="7"/>
  <c r="I1122" i="7"/>
  <c r="J1121" i="7"/>
  <c r="I1121" i="7"/>
  <c r="J1120" i="7"/>
  <c r="I1120" i="7"/>
  <c r="J1119" i="7"/>
  <c r="I1119" i="7"/>
  <c r="J1118" i="7"/>
  <c r="I1118" i="7"/>
  <c r="J1117" i="7"/>
  <c r="I1117" i="7"/>
  <c r="J1116" i="7"/>
  <c r="I1116" i="7"/>
  <c r="J1115" i="7"/>
  <c r="I1115" i="7"/>
  <c r="J1114" i="7"/>
  <c r="I1114" i="7"/>
  <c r="J1113" i="7"/>
  <c r="I1113" i="7"/>
  <c r="J1112" i="7"/>
  <c r="I1112" i="7"/>
  <c r="J1111" i="7"/>
  <c r="I1111" i="7"/>
  <c r="J1110" i="7"/>
  <c r="I1110" i="7"/>
  <c r="J1109" i="7"/>
  <c r="I1109" i="7"/>
  <c r="J1108" i="7"/>
  <c r="I1108" i="7"/>
  <c r="J1107" i="7"/>
  <c r="I1107" i="7"/>
  <c r="J1106" i="7"/>
  <c r="I1106" i="7"/>
  <c r="J1105" i="7"/>
  <c r="I1105" i="7"/>
  <c r="J1104" i="7"/>
  <c r="I1104" i="7"/>
  <c r="J1103" i="7"/>
  <c r="I1103" i="7"/>
  <c r="J1102" i="7"/>
  <c r="I1102" i="7"/>
  <c r="J1101" i="7"/>
  <c r="I1101" i="7"/>
  <c r="J1100" i="7"/>
  <c r="I1100" i="7"/>
  <c r="J1099" i="7"/>
  <c r="I1099" i="7"/>
  <c r="J1098" i="7"/>
  <c r="I1098" i="7"/>
  <c r="J1097" i="7"/>
  <c r="I1097" i="7"/>
  <c r="J1096" i="7"/>
  <c r="I1096" i="7"/>
  <c r="J1095" i="7"/>
  <c r="I1095" i="7"/>
  <c r="J1094" i="7"/>
  <c r="I1094" i="7"/>
  <c r="J1093" i="7"/>
  <c r="I1093" i="7"/>
  <c r="J1092" i="7"/>
  <c r="I1092" i="7"/>
  <c r="J1091" i="7"/>
  <c r="I1091" i="7"/>
  <c r="J1090" i="7"/>
  <c r="I1090" i="7"/>
  <c r="J1089" i="7"/>
  <c r="I1089" i="7"/>
  <c r="J1088" i="7"/>
  <c r="I1088" i="7"/>
  <c r="J1087" i="7"/>
  <c r="I1087" i="7"/>
  <c r="J1086" i="7"/>
  <c r="I1086" i="7"/>
  <c r="J1085" i="7"/>
  <c r="I1085" i="7"/>
  <c r="J1084" i="7"/>
  <c r="I1084" i="7"/>
  <c r="J1083" i="7"/>
  <c r="I1083" i="7"/>
  <c r="J1082" i="7"/>
  <c r="I1082" i="7"/>
  <c r="J1081" i="7"/>
  <c r="I1081" i="7"/>
  <c r="J1080" i="7"/>
  <c r="I1080" i="7"/>
  <c r="J1079" i="7"/>
  <c r="I1079" i="7"/>
  <c r="J1078" i="7"/>
  <c r="I1078" i="7"/>
  <c r="J1077" i="7"/>
  <c r="I1077" i="7"/>
  <c r="J1076" i="7"/>
  <c r="I1076" i="7"/>
  <c r="J1075" i="7"/>
  <c r="I1075" i="7"/>
  <c r="J1074" i="7"/>
  <c r="I1074" i="7"/>
  <c r="J1073" i="7"/>
  <c r="I1073" i="7"/>
  <c r="J1072" i="7"/>
  <c r="I1072" i="7"/>
  <c r="J1071" i="7"/>
  <c r="I1071" i="7"/>
  <c r="J1070" i="7"/>
  <c r="I1070" i="7"/>
  <c r="J1069" i="7"/>
  <c r="I1069" i="7"/>
  <c r="J1068" i="7"/>
  <c r="I1068" i="7"/>
  <c r="J1067" i="7"/>
  <c r="I1067" i="7"/>
  <c r="J1066" i="7"/>
  <c r="I1066" i="7"/>
  <c r="J1065" i="7"/>
  <c r="I1065" i="7"/>
  <c r="J1064" i="7"/>
  <c r="I1064" i="7"/>
  <c r="J1063" i="7"/>
  <c r="I1063" i="7"/>
  <c r="J1062" i="7"/>
  <c r="I1062" i="7"/>
  <c r="J1061" i="7"/>
  <c r="I1061" i="7"/>
  <c r="J1060" i="7"/>
  <c r="I1060" i="7"/>
  <c r="J1059" i="7"/>
  <c r="I1059" i="7"/>
  <c r="J1058" i="7"/>
  <c r="I1058" i="7"/>
  <c r="J1057" i="7"/>
  <c r="I1057" i="7"/>
  <c r="J1056" i="7"/>
  <c r="I1056" i="7"/>
  <c r="J1055" i="7"/>
  <c r="I1055" i="7"/>
  <c r="J1054" i="7"/>
  <c r="I1054" i="7"/>
  <c r="J1053" i="7"/>
  <c r="I1053" i="7"/>
  <c r="J1052" i="7"/>
  <c r="I1052" i="7"/>
  <c r="J1051" i="7"/>
  <c r="I1051" i="7"/>
  <c r="J1050" i="7"/>
  <c r="I1050" i="7"/>
  <c r="J1049" i="7"/>
  <c r="I1049" i="7"/>
  <c r="J1048" i="7"/>
  <c r="I1048" i="7"/>
  <c r="J1047" i="7"/>
  <c r="I1047" i="7"/>
  <c r="J1046" i="7"/>
  <c r="I1046" i="7"/>
  <c r="J1045" i="7"/>
  <c r="I1045" i="7"/>
  <c r="J1044" i="7"/>
  <c r="I1044" i="7"/>
  <c r="J1043" i="7"/>
  <c r="I1043" i="7"/>
  <c r="J1042" i="7"/>
  <c r="I1042" i="7"/>
  <c r="J1041" i="7"/>
  <c r="I1041" i="7"/>
  <c r="J1040" i="7"/>
  <c r="I1040" i="7"/>
  <c r="J1039" i="7"/>
  <c r="I1039" i="7"/>
  <c r="J1038" i="7"/>
  <c r="I1038" i="7"/>
  <c r="J1037" i="7"/>
  <c r="I1037" i="7"/>
  <c r="J1036" i="7"/>
  <c r="I1036" i="7"/>
  <c r="J1035" i="7"/>
  <c r="I1035" i="7"/>
  <c r="J1034" i="7"/>
  <c r="I1034" i="7"/>
  <c r="J1033" i="7"/>
  <c r="I1033" i="7"/>
  <c r="J1032" i="7"/>
  <c r="I1032" i="7"/>
  <c r="J1031" i="7"/>
  <c r="I1031" i="7"/>
  <c r="J1030" i="7"/>
  <c r="I1030" i="7"/>
  <c r="J1029" i="7"/>
  <c r="I1029" i="7"/>
  <c r="J1028" i="7"/>
  <c r="I1028" i="7"/>
  <c r="J1027" i="7"/>
  <c r="I1027" i="7"/>
  <c r="J1026" i="7"/>
  <c r="I1026" i="7"/>
  <c r="J1025" i="7"/>
  <c r="I1025" i="7"/>
  <c r="J1024" i="7"/>
  <c r="I1024" i="7"/>
  <c r="J1023" i="7"/>
  <c r="I1023" i="7"/>
  <c r="J1022" i="7"/>
  <c r="I1022" i="7"/>
  <c r="J1021" i="7"/>
  <c r="I1021" i="7"/>
  <c r="J1020" i="7"/>
  <c r="I1020" i="7"/>
  <c r="J1019" i="7"/>
  <c r="I1019" i="7"/>
  <c r="J1018" i="7"/>
  <c r="I1018" i="7"/>
  <c r="J1017" i="7"/>
  <c r="I1017" i="7"/>
  <c r="J1016" i="7"/>
  <c r="I1016" i="7"/>
  <c r="J1015" i="7"/>
  <c r="I1015" i="7"/>
  <c r="J1014" i="7"/>
  <c r="I1014" i="7"/>
  <c r="J1013" i="7"/>
  <c r="I1013" i="7"/>
  <c r="J1012" i="7"/>
  <c r="I1012" i="7"/>
  <c r="J1011" i="7"/>
  <c r="I1011" i="7"/>
  <c r="J1010" i="7"/>
  <c r="I1010" i="7"/>
  <c r="J1009" i="7"/>
  <c r="I1009" i="7"/>
  <c r="J1008" i="7"/>
  <c r="I1008" i="7"/>
  <c r="J1007" i="7"/>
  <c r="I1007" i="7"/>
  <c r="J1006" i="7"/>
  <c r="I1006" i="7"/>
  <c r="J1005" i="7"/>
  <c r="I1005" i="7"/>
  <c r="J1004" i="7"/>
  <c r="I1004" i="7"/>
  <c r="J1003" i="7"/>
  <c r="I1003" i="7"/>
  <c r="J1002" i="7"/>
  <c r="I1002" i="7"/>
  <c r="J1001" i="7"/>
  <c r="I1001" i="7"/>
  <c r="J1000" i="7"/>
  <c r="I1000" i="7"/>
  <c r="J999" i="7"/>
  <c r="I999" i="7"/>
  <c r="J998" i="7"/>
  <c r="I998" i="7"/>
  <c r="J997" i="7"/>
  <c r="I997" i="7"/>
  <c r="J996" i="7"/>
  <c r="I996" i="7"/>
  <c r="J995" i="7"/>
  <c r="I995" i="7"/>
  <c r="J994" i="7"/>
  <c r="I994" i="7"/>
  <c r="J993" i="7"/>
  <c r="I993" i="7"/>
  <c r="J992" i="7"/>
  <c r="I992" i="7"/>
  <c r="J991" i="7"/>
  <c r="I991" i="7"/>
  <c r="J990" i="7"/>
  <c r="I990" i="7"/>
  <c r="J989" i="7"/>
  <c r="I989" i="7"/>
  <c r="J988" i="7"/>
  <c r="I988" i="7"/>
  <c r="J987" i="7"/>
  <c r="I987" i="7"/>
  <c r="J986" i="7"/>
  <c r="I986" i="7"/>
  <c r="J985" i="7"/>
  <c r="I985" i="7"/>
  <c r="J984" i="7"/>
  <c r="I984" i="7"/>
  <c r="J983" i="7"/>
  <c r="I983" i="7"/>
  <c r="J982" i="7"/>
  <c r="I982" i="7"/>
  <c r="J981" i="7"/>
  <c r="I981" i="7"/>
  <c r="J980" i="7"/>
  <c r="I980" i="7"/>
  <c r="J979" i="7"/>
  <c r="I979" i="7"/>
  <c r="J978" i="7"/>
  <c r="I978" i="7"/>
  <c r="J977" i="7"/>
  <c r="I977" i="7"/>
  <c r="J976" i="7"/>
  <c r="I976" i="7"/>
  <c r="J975" i="7"/>
  <c r="I975" i="7"/>
  <c r="J974" i="7"/>
  <c r="I974" i="7"/>
  <c r="J973" i="7"/>
  <c r="I973" i="7"/>
  <c r="J972" i="7"/>
  <c r="I972" i="7"/>
  <c r="J971" i="7"/>
  <c r="I971" i="7"/>
  <c r="J970" i="7"/>
  <c r="I970" i="7"/>
  <c r="J969" i="7"/>
  <c r="I969" i="7"/>
  <c r="J968" i="7"/>
  <c r="I968" i="7"/>
  <c r="J967" i="7"/>
  <c r="I967" i="7"/>
  <c r="J966" i="7"/>
  <c r="I966" i="7"/>
  <c r="J965" i="7"/>
  <c r="I965" i="7"/>
  <c r="J964" i="7"/>
  <c r="I964" i="7"/>
  <c r="J963" i="7"/>
  <c r="I963" i="7"/>
  <c r="J962" i="7"/>
  <c r="I962" i="7"/>
  <c r="J961" i="7"/>
  <c r="I961" i="7"/>
  <c r="J960" i="7"/>
  <c r="I960" i="7"/>
  <c r="J959" i="7"/>
  <c r="I959" i="7"/>
  <c r="J958" i="7"/>
  <c r="I958" i="7"/>
  <c r="J957" i="7"/>
  <c r="I957" i="7"/>
  <c r="J956" i="7"/>
  <c r="I956" i="7"/>
  <c r="J955" i="7"/>
  <c r="I955" i="7"/>
  <c r="J954" i="7"/>
  <c r="I954" i="7"/>
  <c r="J953" i="7"/>
  <c r="I953" i="7"/>
  <c r="J952" i="7"/>
  <c r="I952" i="7"/>
  <c r="J951" i="7"/>
  <c r="I951" i="7"/>
  <c r="J950" i="7"/>
  <c r="I950" i="7"/>
  <c r="J949" i="7"/>
  <c r="I949" i="7"/>
  <c r="J948" i="7"/>
  <c r="I948" i="7"/>
  <c r="J947" i="7"/>
  <c r="I947" i="7"/>
  <c r="J946" i="7"/>
  <c r="I946" i="7"/>
  <c r="J945" i="7"/>
  <c r="I945" i="7"/>
  <c r="J944" i="7"/>
  <c r="I944" i="7"/>
  <c r="J943" i="7"/>
  <c r="I943" i="7"/>
  <c r="J942" i="7"/>
  <c r="I942" i="7"/>
  <c r="J941" i="7"/>
  <c r="I941" i="7"/>
  <c r="J940" i="7"/>
  <c r="I940" i="7"/>
  <c r="J939" i="7"/>
  <c r="I939" i="7"/>
  <c r="J938" i="7"/>
  <c r="I938" i="7"/>
  <c r="J937" i="7"/>
  <c r="I937" i="7"/>
  <c r="J936" i="7"/>
  <c r="I936" i="7"/>
  <c r="J935" i="7"/>
  <c r="I935" i="7"/>
  <c r="J934" i="7"/>
  <c r="I934" i="7"/>
  <c r="J933" i="7"/>
  <c r="I933" i="7"/>
  <c r="J932" i="7"/>
  <c r="I932" i="7"/>
  <c r="J931" i="7"/>
  <c r="I931" i="7"/>
  <c r="J930" i="7"/>
  <c r="I930" i="7"/>
  <c r="J929" i="7"/>
  <c r="I929" i="7"/>
  <c r="J928" i="7"/>
  <c r="I928" i="7"/>
  <c r="J927" i="7"/>
  <c r="I927" i="7"/>
  <c r="J926" i="7"/>
  <c r="I926" i="7"/>
  <c r="J925" i="7"/>
  <c r="I925" i="7"/>
  <c r="J924" i="7"/>
  <c r="I924" i="7"/>
  <c r="J923" i="7"/>
  <c r="I923" i="7"/>
  <c r="J922" i="7"/>
  <c r="I922" i="7"/>
  <c r="J921" i="7"/>
  <c r="I921" i="7"/>
  <c r="J920" i="7"/>
  <c r="I920" i="7"/>
  <c r="J919" i="7"/>
  <c r="I919" i="7"/>
  <c r="J918" i="7"/>
  <c r="I918" i="7"/>
  <c r="J917" i="7"/>
  <c r="I917" i="7"/>
  <c r="J916" i="7"/>
  <c r="I916" i="7"/>
  <c r="J915" i="7"/>
  <c r="I915" i="7"/>
  <c r="J914" i="7"/>
  <c r="I914" i="7"/>
  <c r="J913" i="7"/>
  <c r="I913" i="7"/>
  <c r="J912" i="7"/>
  <c r="I912" i="7"/>
  <c r="J911" i="7"/>
  <c r="I911" i="7"/>
  <c r="J910" i="7"/>
  <c r="I910" i="7"/>
  <c r="J909" i="7"/>
  <c r="I909" i="7"/>
  <c r="J908" i="7"/>
  <c r="I908" i="7"/>
  <c r="J907" i="7"/>
  <c r="I907" i="7"/>
  <c r="J906" i="7"/>
  <c r="I906" i="7"/>
  <c r="J905" i="7"/>
  <c r="I905" i="7"/>
  <c r="J904" i="7"/>
  <c r="I904" i="7"/>
  <c r="J903" i="7"/>
  <c r="I903" i="7"/>
  <c r="J902" i="7"/>
  <c r="I902" i="7"/>
  <c r="J901" i="7"/>
  <c r="I901" i="7"/>
  <c r="J900" i="7"/>
  <c r="I900" i="7"/>
  <c r="J899" i="7"/>
  <c r="I899" i="7"/>
  <c r="J898" i="7"/>
  <c r="I898" i="7"/>
  <c r="J897" i="7"/>
  <c r="I897" i="7"/>
  <c r="J896" i="7"/>
  <c r="I896" i="7"/>
  <c r="J895" i="7"/>
  <c r="I895" i="7"/>
  <c r="J894" i="7"/>
  <c r="I894" i="7"/>
  <c r="J893" i="7"/>
  <c r="I893" i="7"/>
  <c r="J892" i="7"/>
  <c r="I892" i="7"/>
  <c r="J891" i="7"/>
  <c r="I891" i="7"/>
  <c r="J890" i="7"/>
  <c r="I890" i="7"/>
  <c r="J889" i="7"/>
  <c r="I889" i="7"/>
  <c r="J888" i="7"/>
  <c r="I888" i="7"/>
  <c r="J887" i="7"/>
  <c r="I887" i="7"/>
  <c r="J886" i="7"/>
  <c r="I886" i="7"/>
  <c r="J885" i="7"/>
  <c r="I885" i="7"/>
  <c r="J884" i="7"/>
  <c r="I884" i="7"/>
  <c r="J883" i="7"/>
  <c r="I883" i="7"/>
  <c r="J882" i="7"/>
  <c r="I882" i="7"/>
  <c r="J881" i="7"/>
  <c r="I881" i="7"/>
  <c r="J880" i="7"/>
  <c r="I880" i="7"/>
  <c r="J879" i="7"/>
  <c r="I879" i="7"/>
  <c r="J878" i="7"/>
  <c r="I878" i="7"/>
  <c r="J877" i="7"/>
  <c r="I877" i="7"/>
  <c r="J876" i="7"/>
  <c r="I876" i="7"/>
  <c r="J875" i="7"/>
  <c r="I875" i="7"/>
  <c r="J874" i="7"/>
  <c r="I874" i="7"/>
  <c r="J873" i="7"/>
  <c r="I873" i="7"/>
  <c r="J872" i="7"/>
  <c r="I872" i="7"/>
  <c r="J871" i="7"/>
  <c r="I871" i="7"/>
  <c r="J870" i="7"/>
  <c r="I870" i="7"/>
  <c r="J869" i="7"/>
  <c r="I869" i="7"/>
  <c r="J868" i="7"/>
  <c r="I868" i="7"/>
  <c r="J867" i="7"/>
  <c r="I867" i="7"/>
  <c r="J866" i="7"/>
  <c r="I866" i="7"/>
  <c r="J865" i="7"/>
  <c r="I865" i="7"/>
  <c r="J864" i="7"/>
  <c r="I864" i="7"/>
  <c r="J863" i="7"/>
  <c r="I863" i="7"/>
  <c r="J862" i="7"/>
  <c r="I862" i="7"/>
  <c r="J861" i="7"/>
  <c r="I861" i="7"/>
  <c r="J860" i="7"/>
  <c r="I860" i="7"/>
  <c r="J859" i="7"/>
  <c r="I859" i="7"/>
  <c r="J858" i="7"/>
  <c r="I858" i="7"/>
  <c r="J857" i="7"/>
  <c r="I857" i="7"/>
  <c r="J856" i="7"/>
  <c r="I856" i="7"/>
  <c r="J855" i="7"/>
  <c r="I855" i="7"/>
  <c r="J854" i="7"/>
  <c r="I854" i="7"/>
  <c r="J853" i="7"/>
  <c r="I853" i="7"/>
  <c r="J852" i="7"/>
  <c r="I852" i="7"/>
  <c r="J851" i="7"/>
  <c r="I851" i="7"/>
  <c r="J850" i="7"/>
  <c r="I850" i="7"/>
  <c r="J849" i="7"/>
  <c r="I849" i="7"/>
  <c r="J848" i="7"/>
  <c r="I848" i="7"/>
  <c r="J847" i="7"/>
  <c r="I847" i="7"/>
  <c r="J846" i="7"/>
  <c r="I846" i="7"/>
  <c r="J845" i="7"/>
  <c r="I845" i="7"/>
  <c r="J844" i="7"/>
  <c r="I844" i="7"/>
  <c r="J843" i="7"/>
  <c r="I843" i="7"/>
  <c r="J842" i="7"/>
  <c r="I842" i="7"/>
  <c r="J841" i="7"/>
  <c r="I841" i="7"/>
  <c r="J840" i="7"/>
  <c r="I840" i="7"/>
  <c r="J839" i="7"/>
  <c r="I839" i="7"/>
  <c r="J838" i="7"/>
  <c r="I838" i="7"/>
  <c r="J837" i="7"/>
  <c r="I837" i="7"/>
  <c r="J836" i="7"/>
  <c r="I836" i="7"/>
  <c r="J835" i="7"/>
  <c r="I835" i="7"/>
  <c r="J834" i="7"/>
  <c r="I834" i="7"/>
  <c r="J833" i="7"/>
  <c r="I833" i="7"/>
  <c r="J832" i="7"/>
  <c r="I832" i="7"/>
  <c r="J831" i="7"/>
  <c r="I831" i="7"/>
  <c r="J830" i="7"/>
  <c r="I830" i="7"/>
  <c r="J829" i="7"/>
  <c r="I829" i="7"/>
  <c r="J828" i="7"/>
  <c r="I828" i="7"/>
  <c r="J827" i="7"/>
  <c r="I827" i="7"/>
  <c r="J826" i="7"/>
  <c r="I826" i="7"/>
  <c r="J825" i="7"/>
  <c r="I825" i="7"/>
  <c r="J824" i="7"/>
  <c r="I824" i="7"/>
  <c r="J823" i="7"/>
  <c r="I823" i="7"/>
  <c r="J822" i="7"/>
  <c r="I822" i="7"/>
  <c r="J821" i="7"/>
  <c r="I821" i="7"/>
  <c r="J820" i="7"/>
  <c r="I820" i="7"/>
  <c r="J819" i="7"/>
  <c r="I819" i="7"/>
  <c r="J818" i="7"/>
  <c r="I818" i="7"/>
  <c r="J817" i="7"/>
  <c r="I817" i="7"/>
  <c r="J816" i="7"/>
  <c r="I816" i="7"/>
  <c r="J815" i="7"/>
  <c r="I815" i="7"/>
  <c r="J814" i="7"/>
  <c r="I814" i="7"/>
  <c r="J813" i="7"/>
  <c r="I813" i="7"/>
  <c r="J812" i="7"/>
  <c r="I812" i="7"/>
  <c r="J811" i="7"/>
  <c r="I811" i="7"/>
  <c r="J810" i="7"/>
  <c r="I810" i="7"/>
  <c r="J809" i="7"/>
  <c r="I809" i="7"/>
  <c r="J808" i="7"/>
  <c r="I808" i="7"/>
  <c r="J807" i="7"/>
  <c r="I807" i="7"/>
  <c r="J806" i="7"/>
  <c r="I806" i="7"/>
  <c r="J805" i="7"/>
  <c r="I805" i="7"/>
  <c r="J804" i="7"/>
  <c r="I804" i="7"/>
  <c r="J803" i="7"/>
  <c r="I803" i="7"/>
  <c r="J802" i="7"/>
  <c r="I802" i="7"/>
  <c r="J801" i="7"/>
  <c r="I801" i="7"/>
  <c r="J800" i="7"/>
  <c r="I800" i="7"/>
  <c r="J799" i="7"/>
  <c r="I799" i="7"/>
  <c r="J798" i="7"/>
  <c r="I798" i="7"/>
  <c r="J797" i="7"/>
  <c r="I797" i="7"/>
  <c r="J796" i="7"/>
  <c r="I796" i="7"/>
  <c r="J795" i="7"/>
  <c r="I795" i="7"/>
  <c r="J794" i="7"/>
  <c r="I794" i="7"/>
  <c r="J793" i="7"/>
  <c r="I793" i="7"/>
  <c r="J792" i="7"/>
  <c r="I792" i="7"/>
  <c r="J791" i="7"/>
  <c r="I791" i="7"/>
  <c r="J790" i="7"/>
  <c r="I790" i="7"/>
  <c r="J789" i="7"/>
  <c r="I789" i="7"/>
  <c r="J788" i="7"/>
  <c r="I788" i="7"/>
  <c r="J787" i="7"/>
  <c r="I787" i="7"/>
  <c r="J786" i="7"/>
  <c r="I786" i="7"/>
  <c r="J785" i="7"/>
  <c r="I785" i="7"/>
  <c r="J784" i="7"/>
  <c r="I784" i="7"/>
  <c r="J783" i="7"/>
  <c r="I783" i="7"/>
  <c r="J782" i="7"/>
  <c r="I782" i="7"/>
  <c r="J781" i="7"/>
  <c r="I781" i="7"/>
  <c r="J780" i="7"/>
  <c r="I780" i="7"/>
  <c r="J779" i="7"/>
  <c r="I779" i="7"/>
  <c r="J778" i="7"/>
  <c r="I778" i="7"/>
  <c r="J777" i="7"/>
  <c r="I777" i="7"/>
  <c r="J776" i="7"/>
  <c r="I776" i="7"/>
  <c r="J775" i="7"/>
  <c r="I775" i="7"/>
  <c r="J774" i="7"/>
  <c r="I774" i="7"/>
  <c r="J773" i="7"/>
  <c r="I773" i="7"/>
  <c r="J772" i="7"/>
  <c r="I772" i="7"/>
  <c r="J771" i="7"/>
  <c r="I771" i="7"/>
  <c r="J770" i="7"/>
  <c r="I770" i="7"/>
  <c r="J769" i="7"/>
  <c r="I769" i="7"/>
  <c r="J768" i="7"/>
  <c r="I768" i="7"/>
  <c r="J767" i="7"/>
  <c r="I767" i="7"/>
  <c r="J766" i="7"/>
  <c r="I766" i="7"/>
  <c r="J765" i="7"/>
  <c r="I765" i="7"/>
  <c r="J764" i="7"/>
  <c r="I764" i="7"/>
  <c r="J763" i="7"/>
  <c r="I763" i="7"/>
  <c r="J762" i="7"/>
  <c r="I762" i="7"/>
  <c r="J761" i="7"/>
  <c r="I761" i="7"/>
  <c r="J760" i="7"/>
  <c r="I760" i="7"/>
  <c r="J759" i="7"/>
  <c r="I759" i="7"/>
  <c r="J758" i="7"/>
  <c r="I758" i="7"/>
  <c r="J757" i="7"/>
  <c r="I757" i="7"/>
  <c r="J756" i="7"/>
  <c r="I756" i="7"/>
  <c r="J755" i="7"/>
  <c r="I755" i="7"/>
  <c r="J754" i="7"/>
  <c r="I754" i="7"/>
  <c r="J753" i="7"/>
  <c r="I753" i="7"/>
  <c r="J752" i="7"/>
  <c r="I752" i="7"/>
  <c r="J751" i="7"/>
  <c r="I751" i="7"/>
  <c r="J750" i="7"/>
  <c r="I750" i="7"/>
  <c r="J749" i="7"/>
  <c r="I749" i="7"/>
  <c r="J748" i="7"/>
  <c r="I748" i="7"/>
  <c r="J747" i="7"/>
  <c r="I747" i="7"/>
  <c r="J746" i="7"/>
  <c r="I746" i="7"/>
  <c r="J745" i="7"/>
  <c r="I745" i="7"/>
  <c r="J744" i="7"/>
  <c r="I744" i="7"/>
  <c r="J743" i="7"/>
  <c r="I743" i="7"/>
  <c r="J742" i="7"/>
  <c r="I742" i="7"/>
  <c r="J741" i="7"/>
  <c r="I741" i="7"/>
  <c r="J740" i="7"/>
  <c r="I740" i="7"/>
  <c r="J739" i="7"/>
  <c r="I739" i="7"/>
  <c r="J738" i="7"/>
  <c r="I738" i="7"/>
  <c r="J737" i="7"/>
  <c r="I737" i="7"/>
  <c r="J736" i="7"/>
  <c r="I736" i="7"/>
  <c r="J735" i="7"/>
  <c r="I735" i="7"/>
  <c r="J734" i="7"/>
  <c r="I734" i="7"/>
  <c r="J733" i="7"/>
  <c r="I733" i="7"/>
  <c r="J732" i="7"/>
  <c r="I732" i="7"/>
  <c r="J731" i="7"/>
  <c r="I731" i="7"/>
  <c r="J730" i="7"/>
  <c r="I730" i="7"/>
  <c r="J729" i="7"/>
  <c r="I729" i="7"/>
  <c r="J728" i="7"/>
  <c r="I728" i="7"/>
  <c r="J727" i="7"/>
  <c r="I727" i="7"/>
  <c r="J726" i="7"/>
  <c r="I726" i="7"/>
  <c r="J725" i="7"/>
  <c r="I725" i="7"/>
  <c r="J724" i="7"/>
  <c r="I724" i="7"/>
  <c r="J723" i="7"/>
  <c r="I723" i="7"/>
  <c r="J722" i="7"/>
  <c r="I722" i="7"/>
  <c r="J721" i="7"/>
  <c r="I721" i="7"/>
  <c r="J720" i="7"/>
  <c r="I720" i="7"/>
  <c r="J719" i="7"/>
  <c r="I719" i="7"/>
  <c r="J718" i="7"/>
  <c r="I718" i="7"/>
  <c r="J717" i="7"/>
  <c r="I717" i="7"/>
  <c r="J716" i="7"/>
  <c r="I716" i="7"/>
  <c r="J715" i="7"/>
  <c r="I715" i="7"/>
  <c r="J714" i="7"/>
  <c r="I714" i="7"/>
  <c r="J713" i="7"/>
  <c r="I713" i="7"/>
  <c r="J712" i="7"/>
  <c r="I712" i="7"/>
  <c r="J711" i="7"/>
  <c r="I711" i="7"/>
  <c r="J710" i="7"/>
  <c r="I710" i="7"/>
  <c r="J709" i="7"/>
  <c r="I709" i="7"/>
  <c r="J708" i="7"/>
  <c r="I708" i="7"/>
  <c r="J707" i="7"/>
  <c r="I707" i="7"/>
  <c r="J706" i="7"/>
  <c r="I706" i="7"/>
  <c r="J705" i="7"/>
  <c r="I705" i="7"/>
  <c r="J704" i="7"/>
  <c r="I704" i="7"/>
  <c r="J703" i="7"/>
  <c r="I703" i="7"/>
  <c r="J702" i="7"/>
  <c r="I702" i="7"/>
  <c r="J701" i="7"/>
  <c r="I701" i="7"/>
  <c r="J700" i="7"/>
  <c r="I700" i="7"/>
  <c r="J699" i="7"/>
  <c r="I699" i="7"/>
  <c r="J698" i="7"/>
  <c r="I698" i="7"/>
  <c r="J697" i="7"/>
  <c r="I697" i="7"/>
  <c r="J696" i="7"/>
  <c r="I696" i="7"/>
  <c r="J695" i="7"/>
  <c r="I695" i="7"/>
  <c r="J694" i="7"/>
  <c r="I694" i="7"/>
  <c r="J693" i="7"/>
  <c r="I693" i="7"/>
  <c r="J692" i="7"/>
  <c r="I692" i="7"/>
  <c r="J691" i="7"/>
  <c r="I691" i="7"/>
  <c r="J690" i="7"/>
  <c r="I690" i="7"/>
  <c r="J689" i="7"/>
  <c r="I689" i="7"/>
  <c r="J688" i="7"/>
  <c r="I688" i="7"/>
  <c r="J687" i="7"/>
  <c r="I687" i="7"/>
  <c r="J686" i="7"/>
  <c r="I686" i="7"/>
  <c r="J685" i="7"/>
  <c r="I685" i="7"/>
  <c r="J684" i="7"/>
  <c r="I684" i="7"/>
  <c r="J683" i="7"/>
  <c r="I683" i="7"/>
  <c r="J682" i="7"/>
  <c r="I682" i="7"/>
  <c r="J681" i="7"/>
  <c r="I681" i="7"/>
  <c r="J680" i="7"/>
  <c r="I680" i="7"/>
  <c r="J679" i="7"/>
  <c r="I679" i="7"/>
  <c r="J678" i="7"/>
  <c r="I678" i="7"/>
  <c r="J677" i="7"/>
  <c r="I677" i="7"/>
  <c r="J676" i="7"/>
  <c r="I676" i="7"/>
  <c r="J675" i="7"/>
  <c r="I675" i="7"/>
  <c r="J674" i="7"/>
  <c r="I674" i="7"/>
  <c r="J673" i="7"/>
  <c r="I673" i="7"/>
  <c r="J672" i="7"/>
  <c r="I672" i="7"/>
  <c r="J671" i="7"/>
  <c r="I671" i="7"/>
  <c r="J670" i="7"/>
  <c r="I670" i="7"/>
  <c r="J669" i="7"/>
  <c r="I669" i="7"/>
  <c r="J668" i="7"/>
  <c r="I668" i="7"/>
  <c r="J667" i="7"/>
  <c r="I667" i="7"/>
  <c r="J666" i="7"/>
  <c r="I666" i="7"/>
  <c r="J665" i="7"/>
  <c r="I665" i="7"/>
  <c r="J664" i="7"/>
  <c r="I664" i="7"/>
  <c r="J663" i="7"/>
  <c r="I663" i="7"/>
  <c r="J662" i="7"/>
  <c r="I662" i="7"/>
  <c r="J661" i="7"/>
  <c r="I661" i="7"/>
  <c r="J660" i="7"/>
  <c r="I660" i="7"/>
  <c r="J659" i="7"/>
  <c r="I659" i="7"/>
  <c r="J658" i="7"/>
  <c r="I658" i="7"/>
  <c r="J657" i="7"/>
  <c r="I657" i="7"/>
  <c r="J656" i="7"/>
  <c r="I656" i="7"/>
  <c r="J655" i="7"/>
  <c r="I655" i="7"/>
  <c r="J654" i="7"/>
  <c r="I654" i="7"/>
  <c r="J653" i="7"/>
  <c r="I653" i="7"/>
  <c r="J652" i="7"/>
  <c r="I652" i="7"/>
  <c r="J651" i="7"/>
  <c r="I651" i="7"/>
  <c r="J650" i="7"/>
  <c r="I650" i="7"/>
  <c r="J649" i="7"/>
  <c r="I649" i="7"/>
  <c r="J648" i="7"/>
  <c r="I648" i="7"/>
  <c r="J647" i="7"/>
  <c r="I647" i="7"/>
  <c r="J646" i="7"/>
  <c r="I646" i="7"/>
  <c r="J645" i="7"/>
  <c r="I645" i="7"/>
  <c r="J644" i="7"/>
  <c r="I644" i="7"/>
  <c r="J643" i="7"/>
  <c r="I643" i="7"/>
  <c r="J642" i="7"/>
  <c r="I642" i="7"/>
  <c r="J641" i="7"/>
  <c r="I641" i="7"/>
  <c r="J640" i="7"/>
  <c r="I640" i="7"/>
  <c r="J639" i="7"/>
  <c r="I639" i="7"/>
  <c r="J638" i="7"/>
  <c r="I638" i="7"/>
  <c r="J637" i="7"/>
  <c r="I637" i="7"/>
  <c r="J636" i="7"/>
  <c r="I636" i="7"/>
  <c r="J635" i="7"/>
  <c r="I635" i="7"/>
  <c r="J634" i="7"/>
  <c r="I634" i="7"/>
  <c r="J633" i="7"/>
  <c r="I633" i="7"/>
  <c r="J632" i="7"/>
  <c r="I632" i="7"/>
  <c r="J631" i="7"/>
  <c r="I631" i="7"/>
  <c r="J630" i="7"/>
  <c r="I630" i="7"/>
  <c r="J629" i="7"/>
  <c r="I629" i="7"/>
  <c r="J628" i="7"/>
  <c r="I628" i="7"/>
  <c r="J627" i="7"/>
  <c r="I627" i="7"/>
  <c r="J626" i="7"/>
  <c r="I626" i="7"/>
  <c r="J625" i="7"/>
  <c r="I625" i="7"/>
  <c r="J624" i="7"/>
  <c r="I624" i="7"/>
  <c r="J623" i="7"/>
  <c r="I623" i="7"/>
  <c r="J622" i="7"/>
  <c r="I622" i="7"/>
  <c r="J621" i="7"/>
  <c r="I621" i="7"/>
  <c r="J620" i="7"/>
  <c r="I620" i="7"/>
  <c r="J619" i="7"/>
  <c r="I619" i="7"/>
  <c r="J618" i="7"/>
  <c r="I618" i="7"/>
  <c r="J617" i="7"/>
  <c r="I617" i="7"/>
  <c r="J616" i="7"/>
  <c r="I616" i="7"/>
  <c r="J615" i="7"/>
  <c r="I615" i="7"/>
  <c r="J614" i="7"/>
  <c r="I614" i="7"/>
  <c r="J613" i="7"/>
  <c r="I613" i="7"/>
  <c r="J612" i="7"/>
  <c r="I612" i="7"/>
  <c r="J611" i="7"/>
  <c r="I611" i="7"/>
  <c r="J610" i="7"/>
  <c r="I610" i="7"/>
  <c r="J609" i="7"/>
  <c r="I609" i="7"/>
  <c r="J608" i="7"/>
  <c r="I608" i="7"/>
  <c r="J607" i="7"/>
  <c r="I607" i="7"/>
  <c r="J606" i="7"/>
  <c r="I606" i="7"/>
  <c r="J605" i="7"/>
  <c r="I605" i="7"/>
  <c r="J604" i="7"/>
  <c r="I604" i="7"/>
  <c r="J603" i="7"/>
  <c r="I603" i="7"/>
  <c r="J602" i="7"/>
  <c r="I602" i="7"/>
  <c r="J601" i="7"/>
  <c r="I601" i="7"/>
  <c r="J600" i="7"/>
  <c r="I600" i="7"/>
  <c r="J599" i="7"/>
  <c r="I599" i="7"/>
  <c r="J598" i="7"/>
  <c r="I598" i="7"/>
  <c r="J597" i="7"/>
  <c r="I597" i="7"/>
  <c r="J596" i="7"/>
  <c r="I596" i="7"/>
  <c r="J595" i="7"/>
  <c r="I595" i="7"/>
  <c r="J594" i="7"/>
  <c r="I594" i="7"/>
  <c r="J593" i="7"/>
  <c r="I593" i="7"/>
  <c r="J592" i="7"/>
  <c r="I592" i="7"/>
  <c r="J591" i="7"/>
  <c r="I591" i="7"/>
  <c r="J590" i="7"/>
  <c r="I590" i="7"/>
  <c r="J589" i="7"/>
  <c r="I589" i="7"/>
  <c r="J588" i="7"/>
  <c r="I588" i="7"/>
  <c r="J587" i="7"/>
  <c r="I587" i="7"/>
  <c r="J586" i="7"/>
  <c r="I586" i="7"/>
  <c r="J585" i="7"/>
  <c r="I585" i="7"/>
  <c r="J584" i="7"/>
  <c r="I584" i="7"/>
  <c r="J583" i="7"/>
  <c r="I583" i="7"/>
  <c r="J582" i="7"/>
  <c r="I582" i="7"/>
  <c r="J581" i="7"/>
  <c r="I581" i="7"/>
  <c r="J580" i="7"/>
  <c r="I580" i="7"/>
  <c r="J579" i="7"/>
  <c r="I579" i="7"/>
  <c r="J578" i="7"/>
  <c r="I578" i="7"/>
  <c r="J577" i="7"/>
  <c r="I577" i="7"/>
  <c r="J576" i="7"/>
  <c r="I576" i="7"/>
  <c r="J575" i="7"/>
  <c r="I575" i="7"/>
  <c r="J574" i="7"/>
  <c r="I574" i="7"/>
  <c r="J573" i="7"/>
  <c r="I573" i="7"/>
  <c r="J572" i="7"/>
  <c r="I572" i="7"/>
  <c r="J571" i="7"/>
  <c r="I571" i="7"/>
  <c r="J570" i="7"/>
  <c r="I570" i="7"/>
  <c r="J569" i="7"/>
  <c r="I569" i="7"/>
  <c r="J568" i="7"/>
  <c r="I568" i="7"/>
  <c r="J567" i="7"/>
  <c r="I567" i="7"/>
  <c r="J566" i="7"/>
  <c r="I566" i="7"/>
  <c r="J565" i="7"/>
  <c r="I565" i="7"/>
  <c r="J564" i="7"/>
  <c r="I564" i="7"/>
  <c r="J563" i="7"/>
  <c r="I563" i="7"/>
  <c r="J562" i="7"/>
  <c r="I562" i="7"/>
  <c r="J561" i="7"/>
  <c r="I561" i="7"/>
  <c r="J560" i="7"/>
  <c r="I560" i="7"/>
  <c r="J559" i="7"/>
  <c r="I559" i="7"/>
  <c r="J558" i="7"/>
  <c r="I558" i="7"/>
  <c r="J557" i="7"/>
  <c r="I557" i="7"/>
  <c r="J556" i="7"/>
  <c r="I556" i="7"/>
  <c r="J555" i="7"/>
  <c r="I555" i="7"/>
  <c r="J554" i="7"/>
  <c r="I554" i="7"/>
  <c r="J553" i="7"/>
  <c r="I553" i="7"/>
  <c r="J552" i="7"/>
  <c r="I552" i="7"/>
  <c r="J551" i="7"/>
  <c r="I551" i="7"/>
  <c r="J550" i="7"/>
  <c r="I550" i="7"/>
  <c r="J549" i="7"/>
  <c r="I549" i="7"/>
  <c r="J548" i="7"/>
  <c r="I548" i="7"/>
  <c r="J547" i="7"/>
  <c r="I547" i="7"/>
  <c r="J546" i="7"/>
  <c r="I546" i="7"/>
  <c r="J545" i="7"/>
  <c r="I545" i="7"/>
  <c r="J544" i="7"/>
  <c r="I544" i="7"/>
  <c r="J543" i="7"/>
  <c r="I543" i="7"/>
  <c r="J542" i="7"/>
  <c r="I542" i="7"/>
  <c r="J541" i="7"/>
  <c r="I541" i="7"/>
  <c r="J540" i="7"/>
  <c r="I540" i="7"/>
  <c r="J539" i="7"/>
  <c r="I539" i="7"/>
  <c r="J538" i="7"/>
  <c r="I538" i="7"/>
  <c r="J537" i="7"/>
  <c r="I537" i="7"/>
  <c r="J536" i="7"/>
  <c r="I536" i="7"/>
  <c r="J535" i="7"/>
  <c r="I535" i="7"/>
  <c r="J534" i="7"/>
  <c r="I534" i="7"/>
  <c r="J533" i="7"/>
  <c r="I533" i="7"/>
  <c r="J532" i="7"/>
  <c r="I532" i="7"/>
  <c r="J531" i="7"/>
  <c r="I531" i="7"/>
  <c r="J530" i="7"/>
  <c r="I530" i="7"/>
  <c r="J529" i="7"/>
  <c r="I529" i="7"/>
  <c r="J528" i="7"/>
  <c r="I528" i="7"/>
  <c r="J527" i="7"/>
  <c r="I527" i="7"/>
  <c r="J526" i="7"/>
  <c r="I526" i="7"/>
  <c r="J525" i="7"/>
  <c r="I525" i="7"/>
  <c r="J524" i="7"/>
  <c r="I524" i="7"/>
  <c r="J523" i="7"/>
  <c r="I523" i="7"/>
  <c r="J522" i="7"/>
  <c r="I522" i="7"/>
  <c r="J521" i="7"/>
  <c r="I521" i="7"/>
  <c r="J520" i="7"/>
  <c r="I520" i="7"/>
  <c r="J519" i="7"/>
  <c r="I519" i="7"/>
  <c r="J518" i="7"/>
  <c r="I518" i="7"/>
  <c r="J517" i="7"/>
  <c r="I517" i="7"/>
  <c r="J516" i="7"/>
  <c r="I516" i="7"/>
  <c r="J515" i="7"/>
  <c r="I515" i="7"/>
  <c r="J514" i="7"/>
  <c r="I514" i="7"/>
  <c r="J513" i="7"/>
  <c r="I513" i="7"/>
  <c r="J512" i="7"/>
  <c r="I512" i="7"/>
  <c r="J511" i="7"/>
  <c r="I511" i="7"/>
  <c r="J510" i="7"/>
  <c r="I510" i="7"/>
  <c r="J509" i="7"/>
  <c r="I509" i="7"/>
  <c r="J508" i="7"/>
  <c r="I508" i="7"/>
  <c r="J507" i="7"/>
  <c r="I507" i="7"/>
  <c r="J506" i="7"/>
  <c r="I506" i="7"/>
  <c r="J505" i="7"/>
  <c r="I505" i="7"/>
  <c r="J504" i="7"/>
  <c r="I504" i="7"/>
  <c r="J503" i="7"/>
  <c r="I503" i="7"/>
  <c r="J502" i="7"/>
  <c r="I502" i="7"/>
  <c r="J501" i="7"/>
  <c r="I501" i="7"/>
  <c r="J500" i="7"/>
  <c r="I500" i="7"/>
  <c r="J499" i="7"/>
  <c r="I499" i="7"/>
  <c r="J498" i="7"/>
  <c r="I498" i="7"/>
  <c r="J497" i="7"/>
  <c r="I497" i="7"/>
  <c r="J496" i="7"/>
  <c r="I496" i="7"/>
  <c r="J495" i="7"/>
  <c r="I495" i="7"/>
  <c r="J494" i="7"/>
  <c r="I494" i="7"/>
  <c r="J493" i="7"/>
  <c r="I493" i="7"/>
  <c r="J492" i="7"/>
  <c r="I492" i="7"/>
  <c r="J491" i="7"/>
  <c r="I491" i="7"/>
  <c r="J490" i="7"/>
  <c r="I490" i="7"/>
  <c r="J489" i="7"/>
  <c r="I489" i="7"/>
  <c r="J488" i="7"/>
  <c r="I488" i="7"/>
  <c r="J487" i="7"/>
  <c r="I487" i="7"/>
  <c r="J486" i="7"/>
  <c r="I486" i="7"/>
  <c r="J485" i="7"/>
  <c r="I485" i="7"/>
  <c r="J484" i="7"/>
  <c r="I484" i="7"/>
  <c r="J483" i="7"/>
  <c r="I483" i="7"/>
  <c r="J482" i="7"/>
  <c r="I482" i="7"/>
  <c r="J481" i="7"/>
  <c r="I481" i="7"/>
  <c r="J480" i="7"/>
  <c r="I480" i="7"/>
  <c r="J479" i="7"/>
  <c r="I479" i="7"/>
  <c r="J478" i="7"/>
  <c r="I478" i="7"/>
  <c r="J477" i="7"/>
  <c r="I477" i="7"/>
  <c r="J476" i="7"/>
  <c r="I476" i="7"/>
  <c r="J475" i="7"/>
  <c r="I475" i="7"/>
  <c r="J474" i="7"/>
  <c r="I474" i="7"/>
  <c r="J473" i="7"/>
  <c r="I473" i="7"/>
  <c r="J472" i="7"/>
  <c r="I472" i="7"/>
  <c r="J471" i="7"/>
  <c r="I471" i="7"/>
  <c r="J470" i="7"/>
  <c r="I470" i="7"/>
  <c r="J469" i="7"/>
  <c r="I469" i="7"/>
  <c r="J468" i="7"/>
  <c r="I468" i="7"/>
  <c r="J467" i="7"/>
  <c r="I467" i="7"/>
  <c r="J466" i="7"/>
  <c r="I466" i="7"/>
  <c r="J465" i="7"/>
  <c r="I465" i="7"/>
  <c r="J464" i="7"/>
  <c r="I464" i="7"/>
  <c r="J463" i="7"/>
  <c r="I463" i="7"/>
  <c r="J462" i="7"/>
  <c r="I462" i="7"/>
  <c r="J461" i="7"/>
  <c r="I461" i="7"/>
  <c r="J460" i="7"/>
  <c r="I460" i="7"/>
  <c r="J459" i="7"/>
  <c r="I459" i="7"/>
  <c r="J458" i="7"/>
  <c r="I458" i="7"/>
  <c r="J457" i="7"/>
  <c r="I457" i="7"/>
  <c r="J456" i="7"/>
  <c r="I456" i="7"/>
  <c r="J455" i="7"/>
  <c r="I455" i="7"/>
  <c r="J454" i="7"/>
  <c r="I454" i="7"/>
  <c r="J453" i="7"/>
  <c r="I453" i="7"/>
  <c r="J452" i="7"/>
  <c r="I452" i="7"/>
  <c r="J451" i="7"/>
  <c r="I451" i="7"/>
  <c r="J450" i="7"/>
  <c r="I450" i="7"/>
  <c r="J449" i="7"/>
  <c r="I449" i="7"/>
  <c r="J448" i="7"/>
  <c r="I448" i="7"/>
  <c r="J447" i="7"/>
  <c r="I447" i="7"/>
  <c r="J446" i="7"/>
  <c r="I446" i="7"/>
  <c r="J445" i="7"/>
  <c r="I445" i="7"/>
  <c r="J444" i="7"/>
  <c r="I444" i="7"/>
  <c r="J443" i="7"/>
  <c r="I443" i="7"/>
  <c r="J442" i="7"/>
  <c r="I442" i="7"/>
  <c r="J441" i="7"/>
  <c r="I441" i="7"/>
  <c r="J440" i="7"/>
  <c r="I440" i="7"/>
  <c r="J439" i="7"/>
  <c r="I439" i="7"/>
  <c r="J438" i="7"/>
  <c r="I438" i="7"/>
  <c r="J437" i="7"/>
  <c r="I437" i="7"/>
  <c r="J436" i="7"/>
  <c r="I436" i="7"/>
  <c r="J435" i="7"/>
  <c r="I435" i="7"/>
  <c r="J434" i="7"/>
  <c r="I434" i="7"/>
  <c r="J433" i="7"/>
  <c r="I433" i="7"/>
  <c r="J432" i="7"/>
  <c r="I432" i="7"/>
  <c r="J431" i="7"/>
  <c r="I431" i="7"/>
  <c r="J430" i="7"/>
  <c r="I430" i="7"/>
  <c r="J429" i="7"/>
  <c r="I429" i="7"/>
  <c r="J428" i="7"/>
  <c r="I428" i="7"/>
  <c r="J427" i="7"/>
  <c r="I427" i="7"/>
  <c r="J426" i="7"/>
  <c r="I426" i="7"/>
  <c r="J425" i="7"/>
  <c r="I425" i="7"/>
  <c r="J424" i="7"/>
  <c r="I424" i="7"/>
  <c r="J423" i="7"/>
  <c r="I423" i="7"/>
  <c r="J422" i="7"/>
  <c r="I422" i="7"/>
  <c r="J421" i="7"/>
  <c r="I421" i="7"/>
  <c r="J420" i="7"/>
  <c r="I420" i="7"/>
  <c r="J419" i="7"/>
  <c r="I419" i="7"/>
  <c r="J418" i="7"/>
  <c r="I418" i="7"/>
  <c r="J417" i="7"/>
  <c r="I417" i="7"/>
  <c r="J416" i="7"/>
  <c r="I416" i="7"/>
  <c r="J415" i="7"/>
  <c r="I415" i="7"/>
  <c r="J414" i="7"/>
  <c r="I414" i="7"/>
  <c r="J413" i="7"/>
  <c r="I413" i="7"/>
  <c r="J412" i="7"/>
  <c r="I412" i="7"/>
  <c r="J411" i="7"/>
  <c r="I411" i="7"/>
  <c r="J410" i="7"/>
  <c r="I410" i="7"/>
  <c r="J409" i="7"/>
  <c r="I409" i="7"/>
  <c r="J408" i="7"/>
  <c r="I408" i="7"/>
  <c r="J407" i="7"/>
  <c r="I407" i="7"/>
  <c r="J406" i="7"/>
  <c r="I406" i="7"/>
  <c r="J405" i="7"/>
  <c r="I405" i="7"/>
  <c r="J404" i="7"/>
  <c r="I404" i="7"/>
  <c r="J403" i="7"/>
  <c r="I403" i="7"/>
  <c r="J402" i="7"/>
  <c r="I402" i="7"/>
  <c r="J401" i="7"/>
  <c r="I401" i="7"/>
  <c r="J400" i="7"/>
  <c r="I400" i="7"/>
  <c r="J399" i="7"/>
  <c r="I399" i="7"/>
  <c r="J398" i="7"/>
  <c r="I398" i="7"/>
  <c r="J397" i="7"/>
  <c r="I397" i="7"/>
  <c r="J396" i="7"/>
  <c r="I396" i="7"/>
  <c r="J395" i="7"/>
  <c r="I395" i="7"/>
  <c r="J394" i="7"/>
  <c r="I394" i="7"/>
  <c r="J393" i="7"/>
  <c r="I393" i="7"/>
  <c r="J392" i="7"/>
  <c r="I392" i="7"/>
  <c r="J391" i="7"/>
  <c r="I391" i="7"/>
  <c r="J390" i="7"/>
  <c r="I390" i="7"/>
  <c r="J389" i="7"/>
  <c r="I389" i="7"/>
  <c r="J388" i="7"/>
  <c r="I388" i="7"/>
  <c r="J387" i="7"/>
  <c r="I387" i="7"/>
  <c r="J386" i="7"/>
  <c r="I386" i="7"/>
  <c r="J385" i="7"/>
  <c r="I385" i="7"/>
  <c r="J384" i="7"/>
  <c r="I384" i="7"/>
  <c r="J383" i="7"/>
  <c r="I383" i="7"/>
  <c r="J382" i="7"/>
  <c r="I382" i="7"/>
  <c r="J381" i="7"/>
  <c r="I381" i="7"/>
  <c r="J380" i="7"/>
  <c r="I380" i="7"/>
  <c r="J379" i="7"/>
  <c r="I379" i="7"/>
  <c r="J378" i="7"/>
  <c r="I378" i="7"/>
  <c r="J377" i="7"/>
  <c r="I377" i="7"/>
  <c r="J376" i="7"/>
  <c r="I376" i="7"/>
  <c r="J375" i="7"/>
  <c r="I375" i="7"/>
  <c r="J374" i="7"/>
  <c r="I374" i="7"/>
  <c r="J373" i="7"/>
  <c r="I373" i="7"/>
  <c r="J372" i="7"/>
  <c r="I372" i="7"/>
  <c r="J371" i="7"/>
  <c r="I371" i="7"/>
  <c r="J370" i="7"/>
  <c r="I370" i="7"/>
  <c r="J369" i="7"/>
  <c r="I369" i="7"/>
  <c r="J368" i="7"/>
  <c r="I368" i="7"/>
  <c r="J367" i="7"/>
  <c r="I367" i="7"/>
  <c r="J366" i="7"/>
  <c r="I366" i="7"/>
  <c r="J365" i="7"/>
  <c r="I365" i="7"/>
  <c r="J364" i="7"/>
  <c r="I364" i="7"/>
  <c r="J363" i="7"/>
  <c r="I363" i="7"/>
  <c r="J362" i="7"/>
  <c r="I362" i="7"/>
  <c r="J361" i="7"/>
  <c r="I361" i="7"/>
  <c r="J360" i="7"/>
  <c r="I360" i="7"/>
  <c r="J359" i="7"/>
  <c r="I359" i="7"/>
  <c r="J358" i="7"/>
  <c r="I358" i="7"/>
  <c r="J357" i="7"/>
  <c r="I357" i="7"/>
  <c r="J356" i="7"/>
  <c r="I356" i="7"/>
  <c r="J355" i="7"/>
  <c r="I355" i="7"/>
  <c r="J354" i="7"/>
  <c r="I354" i="7"/>
  <c r="J353" i="7"/>
  <c r="I353" i="7"/>
  <c r="J352" i="7"/>
  <c r="I352" i="7"/>
  <c r="J351" i="7"/>
  <c r="I351" i="7"/>
  <c r="J350" i="7"/>
  <c r="I350" i="7"/>
  <c r="J349" i="7"/>
  <c r="I349" i="7"/>
  <c r="J348" i="7"/>
  <c r="I348" i="7"/>
  <c r="J347" i="7"/>
  <c r="I347" i="7"/>
  <c r="J346" i="7"/>
  <c r="I346" i="7"/>
  <c r="J345" i="7"/>
  <c r="I345" i="7"/>
  <c r="J344" i="7"/>
  <c r="I344" i="7"/>
  <c r="J343" i="7"/>
  <c r="I343" i="7"/>
  <c r="J342" i="7"/>
  <c r="I342" i="7"/>
  <c r="J341" i="7"/>
  <c r="I341" i="7"/>
  <c r="J340" i="7"/>
  <c r="I340" i="7"/>
  <c r="J339" i="7"/>
  <c r="I339" i="7"/>
  <c r="J338" i="7"/>
  <c r="I338" i="7"/>
  <c r="J337" i="7"/>
  <c r="I337" i="7"/>
  <c r="J336" i="7"/>
  <c r="I336" i="7"/>
  <c r="J335" i="7"/>
  <c r="I335" i="7"/>
  <c r="J334" i="7"/>
  <c r="I334" i="7"/>
  <c r="J333" i="7"/>
  <c r="I333" i="7"/>
  <c r="J332" i="7"/>
  <c r="I332" i="7"/>
  <c r="J331" i="7"/>
  <c r="I331" i="7"/>
  <c r="J330" i="7"/>
  <c r="I330" i="7"/>
  <c r="J329" i="7"/>
  <c r="I329" i="7"/>
  <c r="J328" i="7"/>
  <c r="I328" i="7"/>
  <c r="J327" i="7"/>
  <c r="I327" i="7"/>
  <c r="J326" i="7"/>
  <c r="I326" i="7"/>
  <c r="J325" i="7"/>
  <c r="I325" i="7"/>
  <c r="J324" i="7"/>
  <c r="I324" i="7"/>
  <c r="J323" i="7"/>
  <c r="I323" i="7"/>
  <c r="J322" i="7"/>
  <c r="I322" i="7"/>
  <c r="J321" i="7"/>
  <c r="I321" i="7"/>
  <c r="J320" i="7"/>
  <c r="I320" i="7"/>
  <c r="J319" i="7"/>
  <c r="I319" i="7"/>
  <c r="J318" i="7"/>
  <c r="I318" i="7"/>
  <c r="J317" i="7"/>
  <c r="I317" i="7"/>
  <c r="J316" i="7"/>
  <c r="I316" i="7"/>
  <c r="J315" i="7"/>
  <c r="I315" i="7"/>
  <c r="J314" i="7"/>
  <c r="I314" i="7"/>
  <c r="J313" i="7"/>
  <c r="I313" i="7"/>
  <c r="J312" i="7"/>
  <c r="I312" i="7"/>
  <c r="J311" i="7"/>
  <c r="I311" i="7"/>
  <c r="J310" i="7"/>
  <c r="I310" i="7"/>
  <c r="J309" i="7"/>
  <c r="I309" i="7"/>
  <c r="J308" i="7"/>
  <c r="I308" i="7"/>
  <c r="J307" i="7"/>
  <c r="I307" i="7"/>
  <c r="J306" i="7"/>
  <c r="I306" i="7"/>
  <c r="J305" i="7"/>
  <c r="I305" i="7"/>
  <c r="J304" i="7"/>
  <c r="I304" i="7"/>
  <c r="J303" i="7"/>
  <c r="I303" i="7"/>
  <c r="J302" i="7"/>
  <c r="I302" i="7"/>
  <c r="J301" i="7"/>
  <c r="I301" i="7"/>
  <c r="J300" i="7"/>
  <c r="I300" i="7"/>
  <c r="J299" i="7"/>
  <c r="I299" i="7"/>
  <c r="J298" i="7"/>
  <c r="I298" i="7"/>
  <c r="J297" i="7"/>
  <c r="I297" i="7"/>
  <c r="J296" i="7"/>
  <c r="I296" i="7"/>
  <c r="J295" i="7"/>
  <c r="I295" i="7"/>
  <c r="J294" i="7"/>
  <c r="I294" i="7"/>
  <c r="J293" i="7"/>
  <c r="I293" i="7"/>
  <c r="J292" i="7"/>
  <c r="I292" i="7"/>
  <c r="J291" i="7"/>
  <c r="I291" i="7"/>
  <c r="J290" i="7"/>
  <c r="I290" i="7"/>
  <c r="J289" i="7"/>
  <c r="I289" i="7"/>
  <c r="J288" i="7"/>
  <c r="I288" i="7"/>
  <c r="J287" i="7"/>
  <c r="I287" i="7"/>
  <c r="J286" i="7"/>
  <c r="I286" i="7"/>
  <c r="J285" i="7"/>
  <c r="I285" i="7"/>
  <c r="J284" i="7"/>
  <c r="I284" i="7"/>
  <c r="J283" i="7"/>
  <c r="I283" i="7"/>
  <c r="J282" i="7"/>
  <c r="I282" i="7"/>
  <c r="J281" i="7"/>
  <c r="I281" i="7"/>
  <c r="J280" i="7"/>
  <c r="I280" i="7"/>
  <c r="J279" i="7"/>
  <c r="I279" i="7"/>
  <c r="J278" i="7"/>
  <c r="I278" i="7"/>
  <c r="J277" i="7"/>
  <c r="I277" i="7"/>
  <c r="J276" i="7"/>
  <c r="I276" i="7"/>
  <c r="J275" i="7"/>
  <c r="I275" i="7"/>
  <c r="J274" i="7"/>
  <c r="I274" i="7"/>
  <c r="J273" i="7"/>
  <c r="I273" i="7"/>
  <c r="J272" i="7"/>
  <c r="I272" i="7"/>
  <c r="J271" i="7"/>
  <c r="I271" i="7"/>
  <c r="J270" i="7"/>
  <c r="I270" i="7"/>
  <c r="J269" i="7"/>
  <c r="I269" i="7"/>
  <c r="J268" i="7"/>
  <c r="I268" i="7"/>
  <c r="J267" i="7"/>
  <c r="I267" i="7"/>
  <c r="J266" i="7"/>
  <c r="I266" i="7"/>
  <c r="J265" i="7"/>
  <c r="I265" i="7"/>
  <c r="J264" i="7"/>
  <c r="I264" i="7"/>
  <c r="J263" i="7"/>
  <c r="I263" i="7"/>
  <c r="J262" i="7"/>
  <c r="I262" i="7"/>
  <c r="J261" i="7"/>
  <c r="I261" i="7"/>
  <c r="J260" i="7"/>
  <c r="I260" i="7"/>
  <c r="J259" i="7"/>
  <c r="I259" i="7"/>
  <c r="J258" i="7"/>
  <c r="I258" i="7"/>
  <c r="J257" i="7"/>
  <c r="I257" i="7"/>
  <c r="J256" i="7"/>
  <c r="I256" i="7"/>
  <c r="J255" i="7"/>
  <c r="I255" i="7"/>
  <c r="J254" i="7"/>
  <c r="I254" i="7"/>
  <c r="J253" i="7"/>
  <c r="I253" i="7"/>
  <c r="J252" i="7"/>
  <c r="I252" i="7"/>
  <c r="J251" i="7"/>
  <c r="I251" i="7"/>
  <c r="J250" i="7"/>
  <c r="I250" i="7"/>
  <c r="J249" i="7"/>
  <c r="I249" i="7"/>
  <c r="J248" i="7"/>
  <c r="I248" i="7"/>
  <c r="J247" i="7"/>
  <c r="I247" i="7"/>
  <c r="J246" i="7"/>
  <c r="I246" i="7"/>
  <c r="J245" i="7"/>
  <c r="I245" i="7"/>
  <c r="J244" i="7"/>
  <c r="I244" i="7"/>
  <c r="J243" i="7"/>
  <c r="I243" i="7"/>
  <c r="J242" i="7"/>
  <c r="I242" i="7"/>
  <c r="J241" i="7"/>
  <c r="I241" i="7"/>
  <c r="J240" i="7"/>
  <c r="I240" i="7"/>
  <c r="J239" i="7"/>
  <c r="I239" i="7"/>
  <c r="J238" i="7"/>
  <c r="I238" i="7"/>
  <c r="J237" i="7"/>
  <c r="I237" i="7"/>
  <c r="J236" i="7"/>
  <c r="I236" i="7"/>
  <c r="J235" i="7"/>
  <c r="I235" i="7"/>
  <c r="J234" i="7"/>
  <c r="I234" i="7"/>
  <c r="J233" i="7"/>
  <c r="I233" i="7"/>
  <c r="J232" i="7"/>
  <c r="I232" i="7"/>
  <c r="J231" i="7"/>
  <c r="I231" i="7"/>
  <c r="J230" i="7"/>
  <c r="I230" i="7"/>
  <c r="J229" i="7"/>
  <c r="I229" i="7"/>
  <c r="J228" i="7"/>
  <c r="I228" i="7"/>
  <c r="J227" i="7"/>
  <c r="I227" i="7"/>
  <c r="J226" i="7"/>
  <c r="I226" i="7"/>
  <c r="J225" i="7"/>
  <c r="I225" i="7"/>
  <c r="J224" i="7"/>
  <c r="I224" i="7"/>
  <c r="J223" i="7"/>
  <c r="I223" i="7"/>
  <c r="J222" i="7"/>
  <c r="I222" i="7"/>
  <c r="J221" i="7"/>
  <c r="I221" i="7"/>
  <c r="J220" i="7"/>
  <c r="I220" i="7"/>
  <c r="J219" i="7"/>
  <c r="I219" i="7"/>
  <c r="J218" i="7"/>
  <c r="I218" i="7"/>
  <c r="J217" i="7"/>
  <c r="I217" i="7"/>
  <c r="J216" i="7"/>
  <c r="I216" i="7"/>
  <c r="J215" i="7"/>
  <c r="I215" i="7"/>
  <c r="J214" i="7"/>
  <c r="I214" i="7"/>
  <c r="J213" i="7"/>
  <c r="I213" i="7"/>
  <c r="J212" i="7"/>
  <c r="I212" i="7"/>
  <c r="J211" i="7"/>
  <c r="I211" i="7"/>
  <c r="J210" i="7"/>
  <c r="I210" i="7"/>
  <c r="J209" i="7"/>
  <c r="I209" i="7"/>
  <c r="J208" i="7"/>
  <c r="I208" i="7"/>
  <c r="J207" i="7"/>
  <c r="I207" i="7"/>
  <c r="J206" i="7"/>
  <c r="I206" i="7"/>
  <c r="J205" i="7"/>
  <c r="I205" i="7"/>
  <c r="J204" i="7"/>
  <c r="I204" i="7"/>
  <c r="J203" i="7"/>
  <c r="I203" i="7"/>
  <c r="J202" i="7"/>
  <c r="I202" i="7"/>
  <c r="J201" i="7"/>
  <c r="I201" i="7"/>
  <c r="J200" i="7"/>
  <c r="I200" i="7"/>
  <c r="J199" i="7"/>
  <c r="I199" i="7"/>
  <c r="J198" i="7"/>
  <c r="I198" i="7"/>
  <c r="J197" i="7"/>
  <c r="I197" i="7"/>
  <c r="J196" i="7"/>
  <c r="I196" i="7"/>
  <c r="J195" i="7"/>
  <c r="I195" i="7"/>
  <c r="J194" i="7"/>
  <c r="I194" i="7"/>
  <c r="J193" i="7"/>
  <c r="I193" i="7"/>
  <c r="J192" i="7"/>
  <c r="I192" i="7"/>
  <c r="J191" i="7"/>
  <c r="I191" i="7"/>
  <c r="J190" i="7"/>
  <c r="I190" i="7"/>
  <c r="J189" i="7"/>
  <c r="I189" i="7"/>
  <c r="J188" i="7"/>
  <c r="I188" i="7"/>
  <c r="J187" i="7"/>
  <c r="I187" i="7"/>
  <c r="J186" i="7"/>
  <c r="I186" i="7"/>
  <c r="J185" i="7"/>
  <c r="I185" i="7"/>
  <c r="J184" i="7"/>
  <c r="I184" i="7"/>
  <c r="J183" i="7"/>
  <c r="I183" i="7"/>
  <c r="J182" i="7"/>
  <c r="I182" i="7"/>
  <c r="J181" i="7"/>
  <c r="I181" i="7"/>
  <c r="J180" i="7"/>
  <c r="I180" i="7"/>
  <c r="J179" i="7"/>
  <c r="I179" i="7"/>
  <c r="J178" i="7"/>
  <c r="I178" i="7"/>
  <c r="J177" i="7"/>
  <c r="I177" i="7"/>
  <c r="J176" i="7"/>
  <c r="I176" i="7"/>
  <c r="J175" i="7"/>
  <c r="I175" i="7"/>
  <c r="J174" i="7"/>
  <c r="I174" i="7"/>
  <c r="J173" i="7"/>
  <c r="I173" i="7"/>
  <c r="J172" i="7"/>
  <c r="I172" i="7"/>
  <c r="J171" i="7"/>
  <c r="I171" i="7"/>
  <c r="J170" i="7"/>
  <c r="I170" i="7"/>
  <c r="J169" i="7"/>
  <c r="I169" i="7"/>
  <c r="J168" i="7"/>
  <c r="I168" i="7"/>
  <c r="C168" i="7"/>
  <c r="J167" i="7"/>
  <c r="I167" i="7"/>
  <c r="C167" i="7"/>
  <c r="J166" i="7"/>
  <c r="I166" i="7"/>
  <c r="C166" i="7"/>
  <c r="J165" i="7"/>
  <c r="I165" i="7"/>
  <c r="C165" i="7"/>
  <c r="J164" i="7"/>
  <c r="I164" i="7"/>
  <c r="C164" i="7"/>
  <c r="J163" i="7"/>
  <c r="I163" i="7"/>
  <c r="C163" i="7"/>
  <c r="J162" i="7"/>
  <c r="I162" i="7"/>
  <c r="C162" i="7"/>
  <c r="J161" i="7"/>
  <c r="I161" i="7"/>
  <c r="C161" i="7"/>
  <c r="J160" i="7"/>
  <c r="I160" i="7"/>
  <c r="C160" i="7"/>
  <c r="J159" i="7"/>
  <c r="I159" i="7"/>
  <c r="C159" i="7"/>
  <c r="J158" i="7"/>
  <c r="I158" i="7"/>
  <c r="C158" i="7"/>
  <c r="J157" i="7"/>
  <c r="I157" i="7"/>
  <c r="C157" i="7"/>
  <c r="J156" i="7"/>
  <c r="I156" i="7"/>
  <c r="C156" i="7"/>
  <c r="J155" i="7"/>
  <c r="I155" i="7"/>
  <c r="C155" i="7"/>
  <c r="J154" i="7"/>
  <c r="I154" i="7"/>
  <c r="C154" i="7"/>
  <c r="J153" i="7"/>
  <c r="I153" i="7"/>
  <c r="C153" i="7"/>
  <c r="J152" i="7"/>
  <c r="I152" i="7"/>
  <c r="C152" i="7"/>
  <c r="J151" i="7"/>
  <c r="I151" i="7"/>
  <c r="C151" i="7"/>
  <c r="J150" i="7"/>
  <c r="I150" i="7"/>
  <c r="C150" i="7"/>
  <c r="J149" i="7"/>
  <c r="I149" i="7"/>
  <c r="C149" i="7"/>
  <c r="J148" i="7"/>
  <c r="I148" i="7"/>
  <c r="C148" i="7"/>
  <c r="J147" i="7"/>
  <c r="I147" i="7"/>
  <c r="C147" i="7"/>
  <c r="J146" i="7"/>
  <c r="I146" i="7"/>
  <c r="C146" i="7"/>
  <c r="J145" i="7"/>
  <c r="I145" i="7"/>
  <c r="C145" i="7"/>
  <c r="J144" i="7"/>
  <c r="I144" i="7"/>
  <c r="C144" i="7"/>
  <c r="J143" i="7"/>
  <c r="I143" i="7"/>
  <c r="C143" i="7"/>
  <c r="J142" i="7"/>
  <c r="I142" i="7"/>
  <c r="C142" i="7"/>
  <c r="J141" i="7"/>
  <c r="I141" i="7"/>
  <c r="C141" i="7"/>
  <c r="J140" i="7"/>
  <c r="I140" i="7"/>
  <c r="C140" i="7"/>
  <c r="J139" i="7"/>
  <c r="I139" i="7"/>
  <c r="C139" i="7"/>
  <c r="J138" i="7"/>
  <c r="I138" i="7"/>
  <c r="C138" i="7"/>
  <c r="J137" i="7"/>
  <c r="I137" i="7"/>
  <c r="C137" i="7"/>
  <c r="J136" i="7"/>
  <c r="I136" i="7"/>
  <c r="C136" i="7"/>
  <c r="J135" i="7"/>
  <c r="I135" i="7"/>
  <c r="C135" i="7"/>
  <c r="J134" i="7"/>
  <c r="I134" i="7"/>
  <c r="C134" i="7"/>
  <c r="J133" i="7"/>
  <c r="I133" i="7"/>
  <c r="C133" i="7"/>
  <c r="J132" i="7"/>
  <c r="I132" i="7"/>
  <c r="C132" i="7"/>
  <c r="J131" i="7"/>
  <c r="I131" i="7"/>
  <c r="C131" i="7"/>
  <c r="J130" i="7"/>
  <c r="I130" i="7"/>
  <c r="C130" i="7"/>
  <c r="J129" i="7"/>
  <c r="I129" i="7"/>
  <c r="C129" i="7"/>
  <c r="J128" i="7"/>
  <c r="I128" i="7"/>
  <c r="C128" i="7"/>
  <c r="J127" i="7"/>
  <c r="I127" i="7"/>
  <c r="C127" i="7"/>
  <c r="J126" i="7"/>
  <c r="I126" i="7"/>
  <c r="C126" i="7"/>
  <c r="J125" i="7"/>
  <c r="I125" i="7"/>
  <c r="C125" i="7"/>
  <c r="J124" i="7"/>
  <c r="I124" i="7"/>
  <c r="C124" i="7"/>
  <c r="J123" i="7"/>
  <c r="I123" i="7"/>
  <c r="C123" i="7"/>
  <c r="J122" i="7"/>
  <c r="I122" i="7"/>
  <c r="C122" i="7"/>
  <c r="J121" i="7"/>
  <c r="I121" i="7"/>
  <c r="C121" i="7"/>
  <c r="J120" i="7"/>
  <c r="I120" i="7"/>
  <c r="C120" i="7"/>
  <c r="J119" i="7"/>
  <c r="I119" i="7"/>
  <c r="C119" i="7"/>
  <c r="J118" i="7"/>
  <c r="I118" i="7"/>
  <c r="C118" i="7"/>
  <c r="J117" i="7"/>
  <c r="I117" i="7"/>
  <c r="C117" i="7"/>
  <c r="J116" i="7"/>
  <c r="I116" i="7"/>
  <c r="C116" i="7"/>
  <c r="J115" i="7"/>
  <c r="I115" i="7"/>
  <c r="C115" i="7"/>
  <c r="J114" i="7"/>
  <c r="I114" i="7"/>
  <c r="C114" i="7"/>
  <c r="J113" i="7"/>
  <c r="I113" i="7"/>
  <c r="C113" i="7"/>
  <c r="J112" i="7"/>
  <c r="I112" i="7"/>
  <c r="C112" i="7"/>
  <c r="J111" i="7"/>
  <c r="I111" i="7"/>
  <c r="C111" i="7"/>
  <c r="J110" i="7"/>
  <c r="I110" i="7"/>
  <c r="C110" i="7"/>
  <c r="J109" i="7"/>
  <c r="I109" i="7"/>
  <c r="C109" i="7"/>
  <c r="J108" i="7"/>
  <c r="I108" i="7"/>
  <c r="C108" i="7"/>
  <c r="J107" i="7"/>
  <c r="I107" i="7"/>
  <c r="C107" i="7"/>
  <c r="J106" i="7"/>
  <c r="I106" i="7"/>
  <c r="C106" i="7"/>
  <c r="J105" i="7"/>
  <c r="I105" i="7"/>
  <c r="C105" i="7"/>
  <c r="J104" i="7"/>
  <c r="I104" i="7"/>
  <c r="C104" i="7"/>
  <c r="J103" i="7"/>
  <c r="I103" i="7"/>
  <c r="C103" i="7"/>
  <c r="J102" i="7"/>
  <c r="I102" i="7"/>
  <c r="C102" i="7"/>
  <c r="J101" i="7"/>
  <c r="I101" i="7"/>
  <c r="C101" i="7"/>
  <c r="J100" i="7"/>
  <c r="I100" i="7"/>
  <c r="C100" i="7"/>
  <c r="J99" i="7"/>
  <c r="I99" i="7"/>
  <c r="C99" i="7"/>
  <c r="J98" i="7"/>
  <c r="I98" i="7"/>
  <c r="C98" i="7"/>
  <c r="J97" i="7"/>
  <c r="I97" i="7"/>
  <c r="C97" i="7"/>
  <c r="J96" i="7"/>
  <c r="I96" i="7"/>
  <c r="C96" i="7"/>
  <c r="J95" i="7"/>
  <c r="I95" i="7"/>
  <c r="C95" i="7"/>
  <c r="J94" i="7"/>
  <c r="I94" i="7"/>
  <c r="C94" i="7"/>
  <c r="J93" i="7"/>
  <c r="I93" i="7"/>
  <c r="C93" i="7"/>
  <c r="J92" i="7"/>
  <c r="I92" i="7"/>
  <c r="C92" i="7"/>
  <c r="J91" i="7"/>
  <c r="I91" i="7"/>
  <c r="C91" i="7"/>
  <c r="J90" i="7"/>
  <c r="I90" i="7"/>
  <c r="C90" i="7"/>
  <c r="J89" i="7"/>
  <c r="I89" i="7"/>
  <c r="C89" i="7"/>
  <c r="J88" i="7"/>
  <c r="I88" i="7"/>
  <c r="C88" i="7"/>
  <c r="J87" i="7"/>
  <c r="I87" i="7"/>
  <c r="C87" i="7"/>
  <c r="J86" i="7"/>
  <c r="I86" i="7"/>
  <c r="C86" i="7"/>
  <c r="J85" i="7"/>
  <c r="I85" i="7"/>
  <c r="C85" i="7"/>
  <c r="J84" i="7"/>
  <c r="I84" i="7"/>
  <c r="C84" i="7"/>
  <c r="J83" i="7"/>
  <c r="I83" i="7"/>
  <c r="C83" i="7"/>
  <c r="J82" i="7"/>
  <c r="I82" i="7"/>
  <c r="C82" i="7"/>
  <c r="J81" i="7"/>
  <c r="I81" i="7"/>
  <c r="C81" i="7"/>
  <c r="J80" i="7"/>
  <c r="I80" i="7"/>
  <c r="C80" i="7"/>
  <c r="J79" i="7"/>
  <c r="I79" i="7"/>
  <c r="C79" i="7"/>
  <c r="J78" i="7"/>
  <c r="I78" i="7"/>
  <c r="C78" i="7"/>
  <c r="J77" i="7"/>
  <c r="I77" i="7"/>
  <c r="C77" i="7"/>
  <c r="J76" i="7"/>
  <c r="I76" i="7"/>
  <c r="C76" i="7"/>
  <c r="J75" i="7"/>
  <c r="I75" i="7"/>
  <c r="C75" i="7"/>
  <c r="J74" i="7"/>
  <c r="I74" i="7"/>
  <c r="C74" i="7"/>
  <c r="J73" i="7"/>
  <c r="I73" i="7"/>
  <c r="C73" i="7"/>
  <c r="J72" i="7"/>
  <c r="I72" i="7"/>
  <c r="C72" i="7"/>
  <c r="J71" i="7"/>
  <c r="I71" i="7"/>
  <c r="C71" i="7"/>
  <c r="J70" i="7"/>
  <c r="I70" i="7"/>
  <c r="C70" i="7"/>
  <c r="J69" i="7"/>
  <c r="I69" i="7"/>
  <c r="C69" i="7"/>
  <c r="J68" i="7"/>
  <c r="I68" i="7"/>
  <c r="C68" i="7"/>
  <c r="J67" i="7"/>
  <c r="I67" i="7"/>
  <c r="C67" i="7"/>
  <c r="J66" i="7"/>
  <c r="I66" i="7"/>
  <c r="C66" i="7"/>
  <c r="J65" i="7"/>
  <c r="I65" i="7"/>
  <c r="C65" i="7"/>
  <c r="J64" i="7"/>
  <c r="I64" i="7"/>
  <c r="C64" i="7"/>
  <c r="J63" i="7"/>
  <c r="I63" i="7"/>
  <c r="C63" i="7"/>
  <c r="J62" i="7"/>
  <c r="I62" i="7"/>
  <c r="C62" i="7"/>
  <c r="J61" i="7"/>
  <c r="I61" i="7"/>
  <c r="C61" i="7"/>
  <c r="J60" i="7"/>
  <c r="I60" i="7"/>
  <c r="C60" i="7"/>
  <c r="J59" i="7"/>
  <c r="I59" i="7"/>
  <c r="C59" i="7"/>
  <c r="J58" i="7"/>
  <c r="I58" i="7"/>
  <c r="C58" i="7"/>
  <c r="J57" i="7"/>
  <c r="I57" i="7"/>
  <c r="C57" i="7"/>
  <c r="J56" i="7"/>
  <c r="I56" i="7"/>
  <c r="C56" i="7"/>
  <c r="J55" i="7"/>
  <c r="I55" i="7"/>
  <c r="C55" i="7"/>
  <c r="J54" i="7"/>
  <c r="I54" i="7"/>
  <c r="C54" i="7"/>
  <c r="J53" i="7"/>
  <c r="I53" i="7"/>
  <c r="C53" i="7"/>
  <c r="J52" i="7"/>
  <c r="I52" i="7"/>
  <c r="C52" i="7"/>
  <c r="J51" i="7"/>
  <c r="I51" i="7"/>
  <c r="C51" i="7"/>
  <c r="J50" i="7"/>
  <c r="I50" i="7"/>
  <c r="C50" i="7"/>
  <c r="J49" i="7"/>
  <c r="I49" i="7"/>
  <c r="C49" i="7"/>
  <c r="J48" i="7"/>
  <c r="I48" i="7"/>
  <c r="C48" i="7"/>
  <c r="J47" i="7"/>
  <c r="I47" i="7"/>
  <c r="C47" i="7"/>
  <c r="J46" i="7"/>
  <c r="I46" i="7"/>
  <c r="C46" i="7"/>
  <c r="J45" i="7"/>
  <c r="I45" i="7"/>
  <c r="C45" i="7"/>
  <c r="J44" i="7"/>
  <c r="I44" i="7"/>
  <c r="C44" i="7"/>
  <c r="J43" i="7"/>
  <c r="I43" i="7"/>
  <c r="C43" i="7"/>
  <c r="J42" i="7"/>
  <c r="I42" i="7"/>
  <c r="C42" i="7"/>
  <c r="J41" i="7"/>
  <c r="I41" i="7"/>
  <c r="C41" i="7"/>
  <c r="J40" i="7"/>
  <c r="I40" i="7"/>
  <c r="C40" i="7"/>
  <c r="J39" i="7"/>
  <c r="I39" i="7"/>
  <c r="C39" i="7"/>
  <c r="J38" i="7"/>
  <c r="I38" i="7"/>
  <c r="C38" i="7"/>
  <c r="J37" i="7"/>
  <c r="I37" i="7"/>
  <c r="C37" i="7"/>
  <c r="J36" i="7"/>
  <c r="I36" i="7"/>
  <c r="C36" i="7"/>
  <c r="J35" i="7"/>
  <c r="I35" i="7"/>
  <c r="C35" i="7"/>
  <c r="J34" i="7"/>
  <c r="I34" i="7"/>
  <c r="C34" i="7"/>
  <c r="J33" i="7"/>
  <c r="I33" i="7"/>
  <c r="C33" i="7"/>
  <c r="J32" i="7"/>
  <c r="I32" i="7"/>
  <c r="C32" i="7"/>
  <c r="J31" i="7"/>
  <c r="I31" i="7"/>
  <c r="C31" i="7"/>
  <c r="J30" i="7"/>
  <c r="I30" i="7"/>
  <c r="C30" i="7"/>
  <c r="J29" i="7"/>
  <c r="I29" i="7"/>
  <c r="C29" i="7"/>
  <c r="J28" i="7"/>
  <c r="I28" i="7"/>
  <c r="C28" i="7"/>
  <c r="J27" i="7"/>
  <c r="I27" i="7"/>
  <c r="C27" i="7"/>
  <c r="J26" i="7"/>
  <c r="I26" i="7"/>
  <c r="C26" i="7"/>
  <c r="J25" i="7"/>
  <c r="I25" i="7"/>
  <c r="C25" i="7"/>
  <c r="J24" i="7"/>
  <c r="I24" i="7"/>
  <c r="C24" i="7"/>
  <c r="J23" i="7"/>
  <c r="I23" i="7"/>
  <c r="C23" i="7"/>
  <c r="J22" i="7"/>
  <c r="I22" i="7"/>
  <c r="C22" i="7"/>
  <c r="J21" i="7"/>
  <c r="I21" i="7"/>
  <c r="C21" i="7"/>
  <c r="J20" i="7"/>
  <c r="I20" i="7"/>
  <c r="C20" i="7"/>
  <c r="J19" i="7"/>
  <c r="I19" i="7"/>
  <c r="C19" i="7"/>
  <c r="J18" i="7"/>
  <c r="I18" i="7"/>
  <c r="C18" i="7"/>
  <c r="J17" i="7"/>
  <c r="I17" i="7"/>
  <c r="C17" i="7"/>
  <c r="J16" i="7"/>
  <c r="I16" i="7"/>
  <c r="C16" i="7"/>
  <c r="J15" i="7"/>
  <c r="I15" i="7"/>
  <c r="C15" i="7"/>
  <c r="J14" i="7"/>
  <c r="I14" i="7"/>
  <c r="C14" i="7"/>
  <c r="J13" i="7"/>
  <c r="I13" i="7"/>
  <c r="C13" i="7"/>
  <c r="J12" i="7"/>
  <c r="I12" i="7"/>
  <c r="C12" i="7"/>
  <c r="J11" i="7"/>
  <c r="I11" i="7"/>
  <c r="C11" i="7"/>
  <c r="J10" i="7"/>
  <c r="I10" i="7"/>
  <c r="C10" i="7"/>
  <c r="J9" i="7"/>
  <c r="I9" i="7"/>
  <c r="C9" i="7"/>
  <c r="J8" i="7"/>
  <c r="I8" i="7"/>
  <c r="C8" i="7"/>
  <c r="J7" i="7"/>
  <c r="I7" i="7"/>
  <c r="C7" i="7"/>
  <c r="J6" i="7"/>
  <c r="I6" i="7"/>
  <c r="C6" i="7"/>
  <c r="J5" i="7"/>
  <c r="I5" i="7"/>
  <c r="C5" i="7"/>
  <c r="J4" i="7"/>
  <c r="I4" i="7"/>
  <c r="C4" i="7"/>
  <c r="J3" i="7"/>
  <c r="I3" i="7"/>
  <c r="C3" i="7"/>
  <c r="G16" i="5"/>
  <c r="F16" i="5"/>
  <c r="E16" i="5"/>
  <c r="D16" i="5"/>
  <c r="C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7" i="5"/>
  <c r="I7" i="5"/>
  <c r="H7" i="5"/>
  <c r="J6" i="5"/>
  <c r="I6" i="5"/>
  <c r="H6" i="5"/>
  <c r="J5" i="5"/>
  <c r="I5" i="5"/>
  <c r="H5" i="5"/>
  <c r="H16" i="5" s="1"/>
  <c r="J4" i="5"/>
  <c r="I4" i="5"/>
  <c r="H4" i="5"/>
  <c r="J16" i="5" l="1"/>
  <c r="I16" i="5"/>
</calcChain>
</file>

<file path=xl/sharedStrings.xml><?xml version="1.0" encoding="utf-8"?>
<sst xmlns="http://schemas.openxmlformats.org/spreadsheetml/2006/main" count="8356" uniqueCount="235">
  <si>
    <t>月份</t>
  </si>
  <si>
    <t>20年历史数据</t>
  </si>
  <si>
    <t>21年预计（换算4.2米）</t>
  </si>
  <si>
    <t>调拨体积</t>
  </si>
  <si>
    <t>车次</t>
  </si>
  <si>
    <t>4.2米</t>
  </si>
  <si>
    <t>6.8米</t>
  </si>
  <si>
    <t>零担</t>
  </si>
  <si>
    <t>平均方/车</t>
  </si>
  <si>
    <t>疫情</t>
  </si>
  <si>
    <t>合计</t>
  </si>
  <si>
    <t>2021年1月-2021年12月（全年）</t>
  </si>
  <si>
    <t>2021年1月-2021年12月（分月份）</t>
  </si>
  <si>
    <t>目的地</t>
  </si>
  <si>
    <t>体积</t>
  </si>
  <si>
    <t>车次（4.2）</t>
  </si>
  <si>
    <t>开店时间</t>
  </si>
  <si>
    <t>蚌埠银泰城店</t>
  </si>
  <si>
    <t>北京龙湖大兴天街店</t>
  </si>
  <si>
    <t>亳州万达店</t>
  </si>
  <si>
    <t>北京龙湖长楹天街店</t>
  </si>
  <si>
    <t>常州吾悦国际店</t>
  </si>
  <si>
    <t>成都龙湖滨江天街店</t>
  </si>
  <si>
    <t>常德万达店</t>
  </si>
  <si>
    <t>成都龙湖上城天街店</t>
  </si>
  <si>
    <t>常州江南环球港店</t>
  </si>
  <si>
    <t>滁州万达店</t>
  </si>
  <si>
    <t>大连柏威年店</t>
  </si>
  <si>
    <t>成都凯德金牛店</t>
  </si>
  <si>
    <t>东莞民盈国贸城店</t>
  </si>
  <si>
    <t>佛山东方新天地店</t>
  </si>
  <si>
    <t>佛山南海万科店</t>
  </si>
  <si>
    <t>成都万象城店</t>
  </si>
  <si>
    <t>福州仓山万象里店</t>
  </si>
  <si>
    <t>福州世欧广场店</t>
  </si>
  <si>
    <t>广州百脑汇店</t>
  </si>
  <si>
    <t>大连北站店</t>
  </si>
  <si>
    <t>广州番禺永旺店</t>
  </si>
  <si>
    <t>大连罗斯福广场店</t>
  </si>
  <si>
    <t>广州粤海仰忠汇店</t>
  </si>
  <si>
    <t>杭州大悦城店</t>
  </si>
  <si>
    <t>佛山大沥永旺梦乐城店</t>
  </si>
  <si>
    <t>杭州良渚永旺梦乐城店</t>
  </si>
  <si>
    <t>杭州龙湖紫荆天街店</t>
  </si>
  <si>
    <t>杭州萧山万象汇店</t>
  </si>
  <si>
    <t>合肥包河万达店</t>
  </si>
  <si>
    <t>合肥肥东吾悦广场店</t>
  </si>
  <si>
    <t>福州长乐机场店</t>
  </si>
  <si>
    <t>合肥融创茂店</t>
  </si>
  <si>
    <t>赣州万象城店</t>
  </si>
  <si>
    <t>合肥瑶海万达店</t>
  </si>
  <si>
    <t>湖州银泰城店</t>
  </si>
  <si>
    <t>淮南新世界店</t>
  </si>
  <si>
    <t>广州悦汇城店</t>
  </si>
  <si>
    <t>惠州佳兆业广场店</t>
  </si>
  <si>
    <t>济南万象城店</t>
  </si>
  <si>
    <t>贵阳国贸玖福城店</t>
  </si>
  <si>
    <t>嘉兴八佰伴店</t>
  </si>
  <si>
    <t>哈尔滨太平桥百盛店</t>
  </si>
  <si>
    <t>金华永盛购物广场店</t>
  </si>
  <si>
    <t>昆明大悦城店</t>
  </si>
  <si>
    <t>昆明金鹰店</t>
  </si>
  <si>
    <t>昆明同德广场店</t>
  </si>
  <si>
    <t>丽水万地广场店</t>
  </si>
  <si>
    <t>连云港海州吾悦广场店</t>
  </si>
  <si>
    <t>临沂万象汇店</t>
  </si>
  <si>
    <t>六安万达店</t>
  </si>
  <si>
    <t>龙岩万宝广场店</t>
  </si>
  <si>
    <t>洛阳凯旋店</t>
  </si>
  <si>
    <t>南京弘阳广场店</t>
  </si>
  <si>
    <t>南京江宁金鹰店</t>
  </si>
  <si>
    <t>吉安天虹购物中心店</t>
  </si>
  <si>
    <t>南京江宁龙湾天街店</t>
  </si>
  <si>
    <t>南通万象城店</t>
  </si>
  <si>
    <t>济宁运河城店</t>
  </si>
  <si>
    <t>宁波环球银泰城店</t>
  </si>
  <si>
    <t>宁波来福士店</t>
  </si>
  <si>
    <t>嘉兴龙鼎万达店</t>
  </si>
  <si>
    <t>宁波鄞州万达店</t>
  </si>
  <si>
    <t>嘉兴南湖万达店</t>
  </si>
  <si>
    <t>青岛CBD万达店</t>
  </si>
  <si>
    <t>江门大融城店</t>
  </si>
  <si>
    <t>青岛永旺梦乐城店</t>
  </si>
  <si>
    <t>焦作万达店</t>
  </si>
  <si>
    <t>泉州浦西万达店</t>
  </si>
  <si>
    <t>金华万达店</t>
  </si>
  <si>
    <t>泉州中骏世界城店</t>
  </si>
  <si>
    <t>日照万象汇店</t>
  </si>
  <si>
    <t>上海宝山龙湖天街店</t>
  </si>
  <si>
    <t>上海大融城店</t>
  </si>
  <si>
    <t>昆明七彩云南第壹城店</t>
  </si>
  <si>
    <t>上海复地活力城店</t>
  </si>
  <si>
    <t>上海兴业太古汇店</t>
  </si>
  <si>
    <t>绍兴银泰城店</t>
  </si>
  <si>
    <t>深圳宝安大仟里店</t>
  </si>
  <si>
    <t>临沂泰盛广场店</t>
  </si>
  <si>
    <t>深圳缤果空间店</t>
  </si>
  <si>
    <t>深圳万象汇店</t>
  </si>
  <si>
    <t>柳州城中万达店</t>
  </si>
  <si>
    <t>深圳星河World店</t>
  </si>
  <si>
    <t>柳州万象城店</t>
  </si>
  <si>
    <t>沈阳皇城恒隆DP店</t>
  </si>
  <si>
    <t>沈阳万象汇店</t>
  </si>
  <si>
    <t>石家庄勒泰中心店</t>
  </si>
  <si>
    <t>苏州高新金鹰店</t>
  </si>
  <si>
    <t>南昌铜锣湾T16店</t>
  </si>
  <si>
    <t>苏州昆山金鹰店</t>
  </si>
  <si>
    <t>苏州昆山万象汇店</t>
  </si>
  <si>
    <t>苏州平江万达店</t>
  </si>
  <si>
    <t>苏州太仓万达店</t>
  </si>
  <si>
    <t>南京龙湖江北天街店</t>
  </si>
  <si>
    <t>苏州天虹CCmall店</t>
  </si>
  <si>
    <t>南宁会展航洋城店</t>
  </si>
  <si>
    <t>苏州吴江万象汇店</t>
  </si>
  <si>
    <t>台州黄岩吾悦店</t>
  </si>
  <si>
    <t>台州中盛广场店</t>
  </si>
  <si>
    <t>太原北美N1店</t>
  </si>
  <si>
    <t>泰州万达店</t>
  </si>
  <si>
    <t>宁波鄞州万象汇店</t>
  </si>
  <si>
    <t>天津梅江永旺店</t>
  </si>
  <si>
    <t>秦皇岛乐都汇店</t>
  </si>
  <si>
    <t>天津南开大悦城店</t>
  </si>
  <si>
    <t>天津天河城店</t>
  </si>
  <si>
    <t>青岛城阳万象汇店</t>
  </si>
  <si>
    <t>铜陵万达店</t>
  </si>
  <si>
    <t>青岛乐客城店</t>
  </si>
  <si>
    <t>威海威高购物中心店</t>
  </si>
  <si>
    <t>青岛万象城店</t>
  </si>
  <si>
    <t>潍坊泰华城店</t>
  </si>
  <si>
    <t>温州乐清南虹广场店</t>
  </si>
  <si>
    <t>泉州晋江SM店</t>
  </si>
  <si>
    <t>温州万象城店</t>
  </si>
  <si>
    <t>无锡茂业天地店</t>
  </si>
  <si>
    <t>芜湖八佰伴店</t>
  </si>
  <si>
    <t>芜湖金鹰新城市店</t>
  </si>
  <si>
    <t>厦门乐都汇店</t>
  </si>
  <si>
    <t>芜湖镜湖万达店</t>
  </si>
  <si>
    <t>厦门万象里店</t>
  </si>
  <si>
    <t>西安大悦城店</t>
  </si>
  <si>
    <t>宿州CBD万达店</t>
  </si>
  <si>
    <t>徐州苏宁广场店</t>
  </si>
  <si>
    <t>徐州铜山万达店</t>
  </si>
  <si>
    <t>上海南翔印象城店</t>
  </si>
  <si>
    <t>宣城万达店</t>
  </si>
  <si>
    <t>烟台大悦城店</t>
  </si>
  <si>
    <t>上海月星环球港店</t>
  </si>
  <si>
    <t>烟台新世界百货店</t>
  </si>
  <si>
    <t>盐城中南城店</t>
  </si>
  <si>
    <t>扬州邗江万达店</t>
  </si>
  <si>
    <t>枣庄薛城万达店</t>
  </si>
  <si>
    <t>深圳高铁北站店</t>
  </si>
  <si>
    <t>长春欧亚新生活店</t>
  </si>
  <si>
    <t>长沙梅溪湖步步高店</t>
  </si>
  <si>
    <t>重庆来福士店</t>
  </si>
  <si>
    <t>重庆龙湖U城天街店</t>
  </si>
  <si>
    <t>重庆龙湖时代天街店</t>
  </si>
  <si>
    <t>沈阳长白万象汇店</t>
  </si>
  <si>
    <t>重庆熙街店</t>
  </si>
  <si>
    <t>舟山新城凯虹广场店</t>
  </si>
  <si>
    <t>石家庄万象城店</t>
  </si>
  <si>
    <t>淄博万象汇店</t>
  </si>
  <si>
    <t>四平万达店</t>
  </si>
  <si>
    <t>北京大兴大悦春风里店</t>
  </si>
  <si>
    <t>镇江润州万达店</t>
  </si>
  <si>
    <t>宿州苏宁广场店</t>
  </si>
  <si>
    <t>重庆龙湖礼嘉天街店</t>
  </si>
  <si>
    <t>苏州龙湖狮山天街店</t>
  </si>
  <si>
    <t>南昌万象汇店</t>
  </si>
  <si>
    <t>汕头万象城店</t>
  </si>
  <si>
    <t>苏州吴中永旺梦乐城店</t>
  </si>
  <si>
    <t>苏州中心店</t>
  </si>
  <si>
    <t>天津和平大悦城店</t>
  </si>
  <si>
    <t>天津泰达永旺店</t>
  </si>
  <si>
    <t>天津中北永旺店</t>
  </si>
  <si>
    <t>温州龙湾万达店</t>
  </si>
  <si>
    <t>无锡江阴八佰伴店</t>
  </si>
  <si>
    <t>无锡锡东八佰伴店</t>
  </si>
  <si>
    <t>芜湖松鼠小镇店</t>
  </si>
  <si>
    <t>武汉金银潭永旺店</t>
  </si>
  <si>
    <t>西安北站店</t>
  </si>
  <si>
    <t>徐州云龙万达店</t>
  </si>
  <si>
    <t>盐城八佰伴店</t>
  </si>
  <si>
    <t>长春欧亚卖场店</t>
  </si>
  <si>
    <t>长沙国金街店</t>
  </si>
  <si>
    <t>长沙运达中央广场店</t>
  </si>
  <si>
    <t>郑州惠济万达店</t>
  </si>
  <si>
    <t>郑州万象城店</t>
  </si>
  <si>
    <t>郑州正弘城店</t>
  </si>
  <si>
    <t>重庆龙湖金沙天街店</t>
  </si>
  <si>
    <t>2020年1月-2020年12月（全年）</t>
  </si>
  <si>
    <t>2020年1月-2020年12月（分月份）</t>
  </si>
  <si>
    <t>实际车型</t>
  </si>
  <si>
    <t>求和项:车次</t>
  </si>
  <si>
    <t>安庆八佰伴店</t>
  </si>
  <si>
    <t>常州溧阳万达店</t>
  </si>
  <si>
    <t>北京长楹龙湖天街店</t>
  </si>
  <si>
    <t>成都来福士店</t>
  </si>
  <si>
    <t>常州溧阳店</t>
  </si>
  <si>
    <t>大连凯德和平店</t>
  </si>
  <si>
    <t>阜阳颍州万达店</t>
  </si>
  <si>
    <t>4.2米*2</t>
  </si>
  <si>
    <t>嘉兴海宁银泰城店</t>
  </si>
  <si>
    <t>广州前置仓</t>
  </si>
  <si>
    <t>贵阳国贸玖富城店</t>
  </si>
  <si>
    <t>杭州嘉兴龙鼎万达店</t>
  </si>
  <si>
    <t>杭州金沙天街中庭店</t>
  </si>
  <si>
    <t>青岛丽达购物中心店</t>
  </si>
  <si>
    <t>合肥步行街快闪店</t>
  </si>
  <si>
    <t>上海复地万科活力城店</t>
  </si>
  <si>
    <t>上海青浦吾悦店</t>
  </si>
  <si>
    <t>合肥前置仓</t>
  </si>
  <si>
    <t>沈阳大悦城店</t>
  </si>
  <si>
    <t>苏州常熟印象城店</t>
  </si>
  <si>
    <t>苏州欧尚城店</t>
  </si>
  <si>
    <t>九江九方店</t>
  </si>
  <si>
    <t>昆明同德店</t>
  </si>
  <si>
    <t>无锡T12店</t>
  </si>
  <si>
    <t>无锡万象城店</t>
  </si>
  <si>
    <t>重庆北城天街店</t>
  </si>
  <si>
    <t>南京江北龙湖天街店</t>
  </si>
  <si>
    <t>南京江宁龙湖天街店</t>
  </si>
  <si>
    <t>深圳万象店</t>
  </si>
  <si>
    <t>深圳前置仓</t>
  </si>
  <si>
    <t>9.6米</t>
  </si>
  <si>
    <t>沈阳中街皇城恒隆点位店</t>
  </si>
  <si>
    <t>苏州前置仓</t>
  </si>
  <si>
    <t>天津前置仓</t>
  </si>
  <si>
    <t>7.6米</t>
  </si>
  <si>
    <t>芜湖前置仓</t>
  </si>
  <si>
    <t>武汉武商广场店</t>
  </si>
  <si>
    <t>枣庄薛城万达广场店</t>
  </si>
  <si>
    <t>(空白)</t>
  </si>
  <si>
    <t>总计</t>
  </si>
  <si>
    <t>求和项:体积</t>
  </si>
  <si>
    <t>常州吾悦店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</si>
</sst>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yyyy/m/d;@"/>
    <numFmt numFmtId="179" formatCode="0.0_);[Red]\(0.0\)"/>
    <numFmt numFmtId="180" formatCode="0_ "/>
  </numFmts>
  <fonts count="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8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179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79" fontId="4" fillId="4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9" fontId="4" fillId="4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6"/>
  <sheetViews>
    <sheetView showGridLines="0" tabSelected="1" workbookViewId="0">
      <selection activeCell="M12" sqref="M12"/>
    </sheetView>
  </sheetViews>
  <sheetFormatPr defaultColWidth="9" defaultRowHeight="12" x14ac:dyDescent="0.25"/>
  <cols>
    <col min="1" max="1" width="9" style="4"/>
    <col min="2" max="2" width="5.453125" style="4" customWidth="1"/>
    <col min="3" max="7" width="9" style="4"/>
    <col min="8" max="8" width="11.6328125" style="4" customWidth="1"/>
    <col min="9" max="9" width="11.08984375" style="4" customWidth="1"/>
    <col min="10" max="16384" width="9" style="4"/>
  </cols>
  <sheetData>
    <row r="2" spans="1:10" x14ac:dyDescent="0.25">
      <c r="B2" s="12" t="s">
        <v>0</v>
      </c>
      <c r="C2" s="10" t="s">
        <v>1</v>
      </c>
      <c r="D2" s="10"/>
      <c r="E2" s="10"/>
      <c r="F2" s="10"/>
      <c r="G2" s="10"/>
      <c r="H2" s="10"/>
      <c r="I2" s="11" t="s">
        <v>2</v>
      </c>
      <c r="J2" s="11"/>
    </row>
    <row r="3" spans="1:10" x14ac:dyDescent="0.25">
      <c r="B3" s="12"/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8" t="s">
        <v>3</v>
      </c>
      <c r="J3" s="8" t="s">
        <v>4</v>
      </c>
    </row>
    <row r="4" spans="1:10" x14ac:dyDescent="0.25">
      <c r="B4" s="6">
        <v>1</v>
      </c>
      <c r="C4" s="6">
        <v>16259</v>
      </c>
      <c r="D4" s="6">
        <v>1340</v>
      </c>
      <c r="E4" s="6">
        <v>1197</v>
      </c>
      <c r="F4" s="6">
        <v>98</v>
      </c>
      <c r="G4" s="6">
        <v>45</v>
      </c>
      <c r="H4" s="7">
        <f t="shared" ref="H4:H15" si="0">C4/D4</f>
        <v>12.133582089552238</v>
      </c>
      <c r="I4" s="9">
        <f>C4*1.5</f>
        <v>24388.5</v>
      </c>
      <c r="J4" s="9">
        <f>D4*1.5</f>
        <v>2010</v>
      </c>
    </row>
    <row r="5" spans="1:10" x14ac:dyDescent="0.25">
      <c r="A5" s="4" t="s">
        <v>9</v>
      </c>
      <c r="B5" s="6">
        <v>2</v>
      </c>
      <c r="C5" s="6">
        <v>353</v>
      </c>
      <c r="D5" s="6">
        <v>47</v>
      </c>
      <c r="E5" s="6">
        <v>28</v>
      </c>
      <c r="F5" s="6">
        <v>1</v>
      </c>
      <c r="G5" s="6">
        <v>23</v>
      </c>
      <c r="H5" s="7">
        <f t="shared" si="0"/>
        <v>7.5106382978723403</v>
      </c>
      <c r="I5" s="9">
        <f>C5*3</f>
        <v>1059</v>
      </c>
      <c r="J5" s="9">
        <f>D5*3</f>
        <v>141</v>
      </c>
    </row>
    <row r="6" spans="1:10" x14ac:dyDescent="0.25">
      <c r="B6" s="6">
        <v>3</v>
      </c>
      <c r="C6" s="6">
        <v>1623</v>
      </c>
      <c r="D6" s="6">
        <v>269</v>
      </c>
      <c r="E6" s="6">
        <v>131</v>
      </c>
      <c r="F6" s="6">
        <v>1</v>
      </c>
      <c r="G6" s="6">
        <v>137</v>
      </c>
      <c r="H6" s="7">
        <f t="shared" si="0"/>
        <v>6.033457249070632</v>
      </c>
      <c r="I6" s="9">
        <f t="shared" ref="I6:I9" si="1">C6*1.7</f>
        <v>2759.1</v>
      </c>
      <c r="J6" s="9">
        <f t="shared" ref="J6:J9" si="2">D6*1.7</f>
        <v>457.3</v>
      </c>
    </row>
    <row r="7" spans="1:10" x14ac:dyDescent="0.25">
      <c r="B7" s="6">
        <v>4</v>
      </c>
      <c r="C7" s="6">
        <v>3827</v>
      </c>
      <c r="D7" s="6">
        <v>534</v>
      </c>
      <c r="E7" s="6">
        <v>309</v>
      </c>
      <c r="F7" s="6">
        <v>3</v>
      </c>
      <c r="G7" s="6">
        <v>222</v>
      </c>
      <c r="H7" s="7">
        <f t="shared" si="0"/>
        <v>7.166666666666667</v>
      </c>
      <c r="I7" s="9">
        <f t="shared" si="1"/>
        <v>6505.9</v>
      </c>
      <c r="J7" s="9">
        <f t="shared" si="2"/>
        <v>907.8</v>
      </c>
    </row>
    <row r="8" spans="1:10" x14ac:dyDescent="0.25">
      <c r="B8" s="6">
        <v>5</v>
      </c>
      <c r="C8" s="6">
        <v>2321</v>
      </c>
      <c r="D8" s="6">
        <v>395</v>
      </c>
      <c r="E8" s="6">
        <v>116</v>
      </c>
      <c r="F8" s="6">
        <v>2</v>
      </c>
      <c r="G8" s="6">
        <v>227</v>
      </c>
      <c r="H8" s="7">
        <f t="shared" si="0"/>
        <v>5.8759493670886078</v>
      </c>
      <c r="I8" s="9">
        <f t="shared" si="1"/>
        <v>3945.7</v>
      </c>
      <c r="J8" s="9">
        <f t="shared" si="2"/>
        <v>671.5</v>
      </c>
    </row>
    <row r="9" spans="1:10" x14ac:dyDescent="0.25">
      <c r="B9" s="6">
        <v>6</v>
      </c>
      <c r="C9" s="6">
        <v>3170</v>
      </c>
      <c r="D9" s="6">
        <v>408</v>
      </c>
      <c r="E9" s="6">
        <v>247</v>
      </c>
      <c r="F9" s="6">
        <v>1</v>
      </c>
      <c r="G9" s="6">
        <v>160</v>
      </c>
      <c r="H9" s="7">
        <f t="shared" si="0"/>
        <v>7.7696078431372548</v>
      </c>
      <c r="I9" s="9">
        <f t="shared" si="1"/>
        <v>5389</v>
      </c>
      <c r="J9" s="9">
        <f t="shared" si="2"/>
        <v>693.6</v>
      </c>
    </row>
    <row r="10" spans="1:10" x14ac:dyDescent="0.25">
      <c r="B10" s="6">
        <v>7</v>
      </c>
      <c r="C10" s="6">
        <v>5456</v>
      </c>
      <c r="D10" s="6">
        <v>632</v>
      </c>
      <c r="E10" s="6">
        <v>382</v>
      </c>
      <c r="F10" s="6">
        <v>12</v>
      </c>
      <c r="G10" s="6">
        <v>238</v>
      </c>
      <c r="H10" s="7">
        <f t="shared" si="0"/>
        <v>8.6329113924050631</v>
      </c>
      <c r="I10" s="9">
        <f t="shared" ref="I10:I14" si="3">C10*1.5</f>
        <v>8184</v>
      </c>
      <c r="J10" s="9">
        <f t="shared" ref="J10:J14" si="4">D10*1.5</f>
        <v>948</v>
      </c>
    </row>
    <row r="11" spans="1:10" x14ac:dyDescent="0.25">
      <c r="B11" s="6">
        <v>8</v>
      </c>
      <c r="C11" s="6">
        <v>6344</v>
      </c>
      <c r="D11" s="6">
        <v>592</v>
      </c>
      <c r="E11" s="6">
        <v>481</v>
      </c>
      <c r="F11" s="6">
        <v>12</v>
      </c>
      <c r="G11" s="6">
        <v>99</v>
      </c>
      <c r="H11" s="7">
        <f t="shared" si="0"/>
        <v>10.716216216216216</v>
      </c>
      <c r="I11" s="9">
        <f t="shared" si="3"/>
        <v>9516</v>
      </c>
      <c r="J11" s="9">
        <f t="shared" si="4"/>
        <v>888</v>
      </c>
    </row>
    <row r="12" spans="1:10" x14ac:dyDescent="0.25">
      <c r="B12" s="6">
        <v>9</v>
      </c>
      <c r="C12" s="6">
        <v>8938</v>
      </c>
      <c r="D12" s="6">
        <v>815</v>
      </c>
      <c r="E12" s="6">
        <v>639</v>
      </c>
      <c r="F12" s="6">
        <v>30</v>
      </c>
      <c r="G12" s="6">
        <v>146</v>
      </c>
      <c r="H12" s="7">
        <f t="shared" si="0"/>
        <v>10.966871165644172</v>
      </c>
      <c r="I12" s="9">
        <f t="shared" si="3"/>
        <v>13407</v>
      </c>
      <c r="J12" s="9">
        <f t="shared" si="4"/>
        <v>1222.5</v>
      </c>
    </row>
    <row r="13" spans="1:10" x14ac:dyDescent="0.25">
      <c r="B13" s="6">
        <v>10</v>
      </c>
      <c r="C13" s="6">
        <v>6249</v>
      </c>
      <c r="D13" s="6">
        <v>598</v>
      </c>
      <c r="E13" s="6">
        <v>461</v>
      </c>
      <c r="F13" s="6">
        <v>21</v>
      </c>
      <c r="G13" s="6">
        <v>116</v>
      </c>
      <c r="H13" s="7">
        <f t="shared" si="0"/>
        <v>10.449832775919733</v>
      </c>
      <c r="I13" s="9">
        <f t="shared" si="3"/>
        <v>9373.5</v>
      </c>
      <c r="J13" s="9">
        <f t="shared" si="4"/>
        <v>897</v>
      </c>
    </row>
    <row r="14" spans="1:10" x14ac:dyDescent="0.25">
      <c r="B14" s="6">
        <v>11</v>
      </c>
      <c r="C14" s="6">
        <v>3317</v>
      </c>
      <c r="D14" s="6">
        <v>359</v>
      </c>
      <c r="E14" s="6">
        <v>256</v>
      </c>
      <c r="F14" s="6">
        <v>1</v>
      </c>
      <c r="G14" s="6">
        <v>102</v>
      </c>
      <c r="H14" s="7">
        <f t="shared" si="0"/>
        <v>9.2395543175487465</v>
      </c>
      <c r="I14" s="9">
        <f t="shared" si="3"/>
        <v>4975.5</v>
      </c>
      <c r="J14" s="9">
        <f t="shared" si="4"/>
        <v>538.5</v>
      </c>
    </row>
    <row r="15" spans="1:10" x14ac:dyDescent="0.25">
      <c r="B15" s="6">
        <v>12</v>
      </c>
      <c r="C15" s="6">
        <v>9056</v>
      </c>
      <c r="D15" s="6">
        <v>818</v>
      </c>
      <c r="E15" s="6">
        <v>643</v>
      </c>
      <c r="F15" s="6">
        <v>31</v>
      </c>
      <c r="G15" s="6">
        <v>144</v>
      </c>
      <c r="H15" s="7">
        <f t="shared" si="0"/>
        <v>11.070904645476773</v>
      </c>
      <c r="I15" s="9">
        <f>C15*1.6</f>
        <v>14489.6</v>
      </c>
      <c r="J15" s="9">
        <f>D15*1.6</f>
        <v>1308.8000000000002</v>
      </c>
    </row>
    <row r="16" spans="1:10" x14ac:dyDescent="0.25">
      <c r="B16" s="6" t="s">
        <v>10</v>
      </c>
      <c r="C16" s="6">
        <f>SUM(C4:C15)</f>
        <v>66913</v>
      </c>
      <c r="D16" s="6">
        <f t="shared" ref="D16:J16" si="5">SUM(D4:D15)</f>
        <v>6807</v>
      </c>
      <c r="E16" s="6">
        <f t="shared" si="5"/>
        <v>4890</v>
      </c>
      <c r="F16" s="6">
        <f t="shared" si="5"/>
        <v>213</v>
      </c>
      <c r="G16" s="6">
        <f t="shared" si="5"/>
        <v>1659</v>
      </c>
      <c r="H16" s="6">
        <f t="shared" si="5"/>
        <v>107.56619202659843</v>
      </c>
      <c r="I16" s="6">
        <f t="shared" si="5"/>
        <v>103992.8</v>
      </c>
      <c r="J16" s="6">
        <f t="shared" si="5"/>
        <v>10684</v>
      </c>
    </row>
  </sheetData>
  <mergeCells count="3">
    <mergeCell ref="C2:H2"/>
    <mergeCell ref="I2:J2"/>
    <mergeCell ref="B2:B3"/>
  </mergeCells>
  <phoneticPr fontId="5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46"/>
  <sheetViews>
    <sheetView workbookViewId="0">
      <selection activeCell="C18" sqref="C18"/>
    </sheetView>
  </sheetViews>
  <sheetFormatPr defaultColWidth="8.7265625" defaultRowHeight="14" x14ac:dyDescent="0.25"/>
  <cols>
    <col min="1" max="1" width="23" customWidth="1"/>
    <col min="2" max="2" width="12.81640625"/>
    <col min="3" max="3" width="12.90625" customWidth="1"/>
    <col min="4" max="4" width="11.81640625" style="3"/>
    <col min="5" max="5" width="12.81640625"/>
    <col min="6" max="6" width="7.26953125" customWidth="1"/>
    <col min="7" max="7" width="23" customWidth="1"/>
    <col min="8" max="8" width="12.81640625" customWidth="1"/>
    <col min="9" max="9" width="12.90625" customWidth="1"/>
    <col min="10" max="10" width="11.81640625" style="3"/>
    <col min="11" max="11" width="12.81640625" hidden="1" customWidth="1"/>
    <col min="12" max="13" width="8.7265625" hidden="1" customWidth="1"/>
  </cols>
  <sheetData>
    <row r="1" spans="1:13" x14ac:dyDescent="0.25">
      <c r="A1" s="1" t="s">
        <v>11</v>
      </c>
      <c r="F1" s="1" t="s">
        <v>12</v>
      </c>
    </row>
    <row r="2" spans="1:13" x14ac:dyDescent="0.25">
      <c r="A2" t="s">
        <v>13</v>
      </c>
      <c r="B2" t="s">
        <v>14</v>
      </c>
      <c r="C2" t="s">
        <v>15</v>
      </c>
      <c r="D2" s="3" t="s">
        <v>16</v>
      </c>
      <c r="F2" t="s">
        <v>0</v>
      </c>
      <c r="G2" t="s">
        <v>13</v>
      </c>
      <c r="H2" t="s">
        <v>14</v>
      </c>
      <c r="I2" t="s">
        <v>15</v>
      </c>
      <c r="J2" s="3" t="s">
        <v>16</v>
      </c>
    </row>
    <row r="3" spans="1:13" x14ac:dyDescent="0.25">
      <c r="A3" t="s">
        <v>17</v>
      </c>
      <c r="B3">
        <v>735.4762915</v>
      </c>
      <c r="C3">
        <f t="shared" ref="C3:C10" si="0">ROUNDUP(B3/15,0)</f>
        <v>50</v>
      </c>
      <c r="D3" s="3">
        <v>42727</v>
      </c>
      <c r="F3">
        <v>1</v>
      </c>
      <c r="G3" t="s">
        <v>17</v>
      </c>
      <c r="H3">
        <v>215.97721200000001</v>
      </c>
      <c r="I3">
        <f t="shared" ref="I3:I14" si="1">ROUNDUP(H3/15,0)</f>
        <v>15</v>
      </c>
      <c r="J3" s="3">
        <f t="shared" ref="J3:J14" si="2">VLOOKUP(G3,A:D,4,0)</f>
        <v>42727</v>
      </c>
    </row>
    <row r="4" spans="1:13" x14ac:dyDescent="0.25">
      <c r="A4" t="s">
        <v>18</v>
      </c>
      <c r="B4">
        <v>620.72600399999999</v>
      </c>
      <c r="C4">
        <f t="shared" si="0"/>
        <v>42</v>
      </c>
      <c r="D4" s="3">
        <v>44085</v>
      </c>
      <c r="F4">
        <v>1</v>
      </c>
      <c r="G4" t="s">
        <v>19</v>
      </c>
      <c r="H4">
        <v>186.11288999999999</v>
      </c>
      <c r="I4">
        <f t="shared" si="1"/>
        <v>13</v>
      </c>
      <c r="J4" s="3">
        <f t="shared" si="2"/>
        <v>43952</v>
      </c>
    </row>
    <row r="5" spans="1:13" x14ac:dyDescent="0.25">
      <c r="A5" t="s">
        <v>20</v>
      </c>
      <c r="B5">
        <v>463.07998079999999</v>
      </c>
      <c r="C5">
        <f t="shared" si="0"/>
        <v>31</v>
      </c>
      <c r="D5" s="3">
        <v>44051</v>
      </c>
      <c r="F5">
        <v>1</v>
      </c>
      <c r="G5" t="s">
        <v>21</v>
      </c>
      <c r="H5">
        <v>174.32690400000001</v>
      </c>
      <c r="I5">
        <f t="shared" si="1"/>
        <v>12</v>
      </c>
      <c r="J5" s="3">
        <f t="shared" si="2"/>
        <v>42994</v>
      </c>
      <c r="K5">
        <v>186.11288999999999</v>
      </c>
      <c r="M5">
        <v>8</v>
      </c>
    </row>
    <row r="6" spans="1:13" x14ac:dyDescent="0.25">
      <c r="A6" t="s">
        <v>19</v>
      </c>
      <c r="B6">
        <v>722.35637250000002</v>
      </c>
      <c r="C6">
        <f t="shared" si="0"/>
        <v>49</v>
      </c>
      <c r="D6" s="3">
        <v>43952</v>
      </c>
      <c r="F6">
        <v>1</v>
      </c>
      <c r="G6" t="s">
        <v>22</v>
      </c>
      <c r="H6">
        <v>169.19763678000001</v>
      </c>
      <c r="I6">
        <f t="shared" si="1"/>
        <v>12</v>
      </c>
      <c r="J6" s="3">
        <f t="shared" si="2"/>
        <v>43830</v>
      </c>
    </row>
    <row r="7" spans="1:13" x14ac:dyDescent="0.25">
      <c r="A7" t="s">
        <v>23</v>
      </c>
      <c r="B7">
        <v>636.84703748571496</v>
      </c>
      <c r="C7">
        <f t="shared" si="0"/>
        <v>43</v>
      </c>
      <c r="D7" s="3">
        <v>43988</v>
      </c>
      <c r="F7">
        <v>1</v>
      </c>
      <c r="G7" t="s">
        <v>24</v>
      </c>
      <c r="H7">
        <v>18.239903999999999</v>
      </c>
      <c r="I7">
        <f t="shared" si="1"/>
        <v>2</v>
      </c>
      <c r="J7" s="3">
        <f t="shared" si="2"/>
        <v>44099</v>
      </c>
    </row>
    <row r="8" spans="1:13" x14ac:dyDescent="0.25">
      <c r="A8" t="s">
        <v>25</v>
      </c>
      <c r="B8">
        <v>793.94971455999996</v>
      </c>
      <c r="C8">
        <f t="shared" si="0"/>
        <v>53</v>
      </c>
      <c r="D8" s="3">
        <v>44121</v>
      </c>
      <c r="F8">
        <v>1</v>
      </c>
      <c r="G8" t="s">
        <v>26</v>
      </c>
      <c r="H8">
        <v>85.619916000000003</v>
      </c>
      <c r="I8">
        <f t="shared" si="1"/>
        <v>6</v>
      </c>
      <c r="J8" s="3">
        <f t="shared" si="2"/>
        <v>43701</v>
      </c>
    </row>
    <row r="9" spans="1:13" x14ac:dyDescent="0.25">
      <c r="A9" t="s">
        <v>21</v>
      </c>
      <c r="B9">
        <v>552.74306300000001</v>
      </c>
      <c r="C9">
        <f t="shared" si="0"/>
        <v>37</v>
      </c>
      <c r="D9" s="3">
        <v>42994</v>
      </c>
      <c r="F9">
        <v>1</v>
      </c>
      <c r="G9" t="s">
        <v>27</v>
      </c>
      <c r="H9">
        <v>206.71091999999999</v>
      </c>
      <c r="I9">
        <f t="shared" si="1"/>
        <v>14</v>
      </c>
      <c r="J9" s="3">
        <f t="shared" si="2"/>
        <v>43623</v>
      </c>
    </row>
    <row r="10" spans="1:13" x14ac:dyDescent="0.25">
      <c r="A10" t="s">
        <v>28</v>
      </c>
      <c r="B10">
        <v>316.73202708218201</v>
      </c>
      <c r="C10">
        <f t="shared" si="0"/>
        <v>22</v>
      </c>
      <c r="D10" s="3">
        <v>44050</v>
      </c>
      <c r="F10">
        <v>1</v>
      </c>
      <c r="G10" t="s">
        <v>29</v>
      </c>
      <c r="H10">
        <v>10.048752</v>
      </c>
      <c r="I10">
        <f t="shared" si="1"/>
        <v>1</v>
      </c>
      <c r="J10" s="3">
        <f t="shared" si="2"/>
        <v>43939</v>
      </c>
      <c r="K10">
        <v>18.239903999999999</v>
      </c>
      <c r="M10">
        <v>3</v>
      </c>
    </row>
    <row r="11" spans="1:13" x14ac:dyDescent="0.25">
      <c r="A11" t="s">
        <v>22</v>
      </c>
      <c r="B11">
        <v>306.40991726126998</v>
      </c>
      <c r="C11">
        <f t="shared" ref="C11:C16" si="3">ROUNDUP(B11/15,0)</f>
        <v>21</v>
      </c>
      <c r="D11" s="3">
        <v>43830</v>
      </c>
      <c r="F11">
        <v>1</v>
      </c>
      <c r="G11" t="s">
        <v>30</v>
      </c>
      <c r="H11">
        <v>14.807933999999999</v>
      </c>
      <c r="I11">
        <f t="shared" si="1"/>
        <v>1</v>
      </c>
      <c r="J11" s="3">
        <f t="shared" si="2"/>
        <v>43949</v>
      </c>
    </row>
    <row r="12" spans="1:13" x14ac:dyDescent="0.25">
      <c r="A12" t="s">
        <v>24</v>
      </c>
      <c r="B12">
        <v>489.926125395555</v>
      </c>
      <c r="C12">
        <f t="shared" si="3"/>
        <v>33</v>
      </c>
      <c r="D12" s="3">
        <v>44099</v>
      </c>
      <c r="F12">
        <v>1</v>
      </c>
      <c r="G12" t="s">
        <v>31</v>
      </c>
      <c r="H12">
        <v>196.81769879999999</v>
      </c>
      <c r="I12">
        <f t="shared" si="1"/>
        <v>14</v>
      </c>
      <c r="J12" s="3">
        <f t="shared" si="2"/>
        <v>43666</v>
      </c>
    </row>
    <row r="13" spans="1:13" x14ac:dyDescent="0.25">
      <c r="A13" t="s">
        <v>32</v>
      </c>
      <c r="B13">
        <v>510.45010000000002</v>
      </c>
      <c r="C13">
        <f t="shared" si="3"/>
        <v>35</v>
      </c>
      <c r="D13" s="3">
        <v>44169</v>
      </c>
      <c r="F13">
        <v>1</v>
      </c>
      <c r="G13" t="s">
        <v>33</v>
      </c>
      <c r="H13">
        <v>145.666944</v>
      </c>
      <c r="I13">
        <f t="shared" si="1"/>
        <v>10</v>
      </c>
      <c r="J13" s="3">
        <f t="shared" si="2"/>
        <v>43721</v>
      </c>
    </row>
    <row r="14" spans="1:13" x14ac:dyDescent="0.25">
      <c r="A14" t="s">
        <v>26</v>
      </c>
      <c r="B14">
        <v>352.64497599999999</v>
      </c>
      <c r="C14">
        <f t="shared" si="3"/>
        <v>24</v>
      </c>
      <c r="D14" s="3">
        <v>43701</v>
      </c>
      <c r="F14">
        <v>1</v>
      </c>
      <c r="G14" t="s">
        <v>34</v>
      </c>
      <c r="H14">
        <v>159.58511999999999</v>
      </c>
      <c r="I14">
        <f t="shared" si="1"/>
        <v>11</v>
      </c>
      <c r="J14" s="3">
        <f t="shared" si="2"/>
        <v>43645</v>
      </c>
      <c r="K14">
        <v>10.048752</v>
      </c>
      <c r="M14">
        <v>9</v>
      </c>
    </row>
    <row r="15" spans="1:13" x14ac:dyDescent="0.25">
      <c r="A15" t="s">
        <v>27</v>
      </c>
      <c r="B15">
        <v>523.50231599999995</v>
      </c>
      <c r="C15">
        <f t="shared" si="3"/>
        <v>35</v>
      </c>
      <c r="D15" s="3">
        <v>43623</v>
      </c>
      <c r="F15">
        <v>1</v>
      </c>
      <c r="G15" t="s">
        <v>35</v>
      </c>
      <c r="H15">
        <v>160.43045261538401</v>
      </c>
      <c r="I15">
        <f t="shared" ref="I15:I30" si="4">ROUNDUP(H15/15,0)</f>
        <v>11</v>
      </c>
      <c r="J15" s="3">
        <f t="shared" ref="J15:J30" si="5">VLOOKUP(G15,A:D,4,0)</f>
        <v>43708</v>
      </c>
      <c r="K15">
        <v>14.807933999999999</v>
      </c>
      <c r="M15">
        <v>8</v>
      </c>
    </row>
    <row r="16" spans="1:13" x14ac:dyDescent="0.25">
      <c r="A16" t="s">
        <v>36</v>
      </c>
      <c r="B16">
        <v>254.37092000000001</v>
      </c>
      <c r="C16">
        <f t="shared" si="3"/>
        <v>17</v>
      </c>
      <c r="D16" s="3">
        <v>44105</v>
      </c>
      <c r="F16">
        <v>1</v>
      </c>
      <c r="G16" t="s">
        <v>37</v>
      </c>
      <c r="H16">
        <v>161.49163901538401</v>
      </c>
      <c r="I16">
        <f t="shared" si="4"/>
        <v>11</v>
      </c>
      <c r="J16" s="3">
        <f t="shared" si="5"/>
        <v>43561</v>
      </c>
    </row>
    <row r="17" spans="1:13" x14ac:dyDescent="0.25">
      <c r="A17" t="s">
        <v>38</v>
      </c>
      <c r="B17">
        <v>715.95199079999998</v>
      </c>
      <c r="C17">
        <f t="shared" ref="C17:C37" si="6">ROUNDUP(B17/15,0)</f>
        <v>48</v>
      </c>
      <c r="D17" s="3">
        <v>44007</v>
      </c>
      <c r="F17">
        <v>1</v>
      </c>
      <c r="G17" t="s">
        <v>39</v>
      </c>
      <c r="H17">
        <v>292.99107115384601</v>
      </c>
      <c r="I17">
        <f t="shared" si="4"/>
        <v>20</v>
      </c>
      <c r="J17" s="3">
        <f t="shared" si="5"/>
        <v>43638</v>
      </c>
    </row>
    <row r="18" spans="1:13" x14ac:dyDescent="0.25">
      <c r="A18" t="s">
        <v>29</v>
      </c>
      <c r="B18">
        <v>316.60724096000001</v>
      </c>
      <c r="C18">
        <f t="shared" si="6"/>
        <v>22</v>
      </c>
      <c r="D18" s="3">
        <v>43939</v>
      </c>
      <c r="F18">
        <v>1</v>
      </c>
      <c r="G18" t="s">
        <v>40</v>
      </c>
      <c r="H18">
        <v>157.31863200000001</v>
      </c>
      <c r="I18">
        <f t="shared" si="4"/>
        <v>11</v>
      </c>
      <c r="J18" s="3">
        <f t="shared" si="5"/>
        <v>43340</v>
      </c>
    </row>
    <row r="19" spans="1:13" x14ac:dyDescent="0.25">
      <c r="A19" t="s">
        <v>41</v>
      </c>
      <c r="B19">
        <v>382.86982982337702</v>
      </c>
      <c r="C19">
        <f t="shared" si="6"/>
        <v>26</v>
      </c>
      <c r="D19" s="3">
        <v>43988</v>
      </c>
      <c r="F19">
        <v>1</v>
      </c>
      <c r="G19" t="s">
        <v>42</v>
      </c>
      <c r="H19">
        <v>120.05614799999999</v>
      </c>
      <c r="I19">
        <f t="shared" si="4"/>
        <v>9</v>
      </c>
      <c r="J19" s="3">
        <f t="shared" si="5"/>
        <v>43617</v>
      </c>
    </row>
    <row r="20" spans="1:13" x14ac:dyDescent="0.25">
      <c r="A20" t="s">
        <v>30</v>
      </c>
      <c r="B20">
        <v>253.018402639481</v>
      </c>
      <c r="C20">
        <f t="shared" si="6"/>
        <v>17</v>
      </c>
      <c r="D20" s="3">
        <v>43949</v>
      </c>
      <c r="F20">
        <v>1</v>
      </c>
      <c r="G20" t="s">
        <v>43</v>
      </c>
      <c r="H20">
        <v>118.379772</v>
      </c>
      <c r="I20">
        <f t="shared" si="4"/>
        <v>8</v>
      </c>
      <c r="J20" s="3">
        <f t="shared" si="5"/>
        <v>43820</v>
      </c>
    </row>
    <row r="21" spans="1:13" x14ac:dyDescent="0.25">
      <c r="A21" t="s">
        <v>31</v>
      </c>
      <c r="B21">
        <v>390.27543963428599</v>
      </c>
      <c r="C21">
        <f t="shared" si="6"/>
        <v>27</v>
      </c>
      <c r="D21" s="3">
        <v>43666</v>
      </c>
      <c r="F21">
        <v>1</v>
      </c>
      <c r="G21" t="s">
        <v>44</v>
      </c>
      <c r="H21">
        <v>5.5856304000000003</v>
      </c>
      <c r="I21">
        <f t="shared" si="4"/>
        <v>1</v>
      </c>
      <c r="J21" s="3">
        <f t="shared" si="5"/>
        <v>43945</v>
      </c>
    </row>
    <row r="22" spans="1:13" x14ac:dyDescent="0.25">
      <c r="A22" t="s">
        <v>33</v>
      </c>
      <c r="B22">
        <v>415.18827060000001</v>
      </c>
      <c r="C22">
        <f t="shared" si="6"/>
        <v>28</v>
      </c>
      <c r="D22" s="3">
        <v>43721</v>
      </c>
      <c r="F22">
        <v>1</v>
      </c>
      <c r="G22" t="s">
        <v>45</v>
      </c>
      <c r="H22">
        <v>386.50675962857099</v>
      </c>
      <c r="I22">
        <f t="shared" si="4"/>
        <v>26</v>
      </c>
      <c r="J22" s="3">
        <f t="shared" si="5"/>
        <v>43035</v>
      </c>
    </row>
    <row r="23" spans="1:13" x14ac:dyDescent="0.25">
      <c r="A23" t="s">
        <v>34</v>
      </c>
      <c r="B23">
        <v>426.74863648769201</v>
      </c>
      <c r="C23">
        <f t="shared" si="6"/>
        <v>29</v>
      </c>
      <c r="D23" s="3">
        <v>43645</v>
      </c>
      <c r="F23">
        <v>1</v>
      </c>
      <c r="G23" t="s">
        <v>46</v>
      </c>
      <c r="H23">
        <v>30.517776000000001</v>
      </c>
      <c r="I23">
        <f t="shared" si="4"/>
        <v>3</v>
      </c>
      <c r="J23" s="3">
        <f t="shared" si="5"/>
        <v>43939</v>
      </c>
    </row>
    <row r="24" spans="1:13" x14ac:dyDescent="0.25">
      <c r="A24" t="s">
        <v>47</v>
      </c>
      <c r="B24">
        <v>46.092863999999999</v>
      </c>
      <c r="C24">
        <f t="shared" si="6"/>
        <v>4</v>
      </c>
      <c r="D24" s="3">
        <v>44027</v>
      </c>
      <c r="F24">
        <v>1</v>
      </c>
      <c r="G24" t="s">
        <v>48</v>
      </c>
      <c r="H24">
        <v>186.1015635</v>
      </c>
      <c r="I24">
        <f t="shared" si="4"/>
        <v>13</v>
      </c>
      <c r="J24" s="3">
        <f t="shared" si="5"/>
        <v>43680</v>
      </c>
    </row>
    <row r="25" spans="1:13" x14ac:dyDescent="0.25">
      <c r="A25" t="s">
        <v>49</v>
      </c>
      <c r="B25">
        <v>368.59026</v>
      </c>
      <c r="C25">
        <f t="shared" si="6"/>
        <v>25</v>
      </c>
      <c r="D25" s="3">
        <v>44016</v>
      </c>
      <c r="F25">
        <v>1</v>
      </c>
      <c r="G25" t="s">
        <v>50</v>
      </c>
      <c r="H25">
        <v>83.470500000000001</v>
      </c>
      <c r="I25">
        <f t="shared" si="4"/>
        <v>6</v>
      </c>
      <c r="J25" s="3">
        <f t="shared" si="5"/>
        <v>43659</v>
      </c>
    </row>
    <row r="26" spans="1:13" x14ac:dyDescent="0.25">
      <c r="A26" t="s">
        <v>35</v>
      </c>
      <c r="B26">
        <v>305.35546933538399</v>
      </c>
      <c r="C26">
        <f t="shared" si="6"/>
        <v>21</v>
      </c>
      <c r="D26" s="3">
        <v>43708</v>
      </c>
      <c r="F26">
        <v>1</v>
      </c>
      <c r="G26" t="s">
        <v>51</v>
      </c>
      <c r="H26">
        <v>94.014539999999997</v>
      </c>
      <c r="I26">
        <f t="shared" si="4"/>
        <v>7</v>
      </c>
      <c r="J26" s="3">
        <f t="shared" si="5"/>
        <v>43477</v>
      </c>
      <c r="K26">
        <v>5.5856304000000003</v>
      </c>
      <c r="M26">
        <v>8</v>
      </c>
    </row>
    <row r="27" spans="1:13" x14ac:dyDescent="0.25">
      <c r="A27" t="s">
        <v>37</v>
      </c>
      <c r="B27">
        <v>415.74776541538398</v>
      </c>
      <c r="C27">
        <f t="shared" si="6"/>
        <v>28</v>
      </c>
      <c r="D27" s="3">
        <v>43561</v>
      </c>
      <c r="F27">
        <v>1</v>
      </c>
      <c r="G27" t="s">
        <v>52</v>
      </c>
      <c r="H27">
        <v>62.330903999999997</v>
      </c>
      <c r="I27">
        <f t="shared" si="4"/>
        <v>5</v>
      </c>
      <c r="J27" s="3">
        <f t="shared" si="5"/>
        <v>42980</v>
      </c>
    </row>
    <row r="28" spans="1:13" x14ac:dyDescent="0.25">
      <c r="A28" t="s">
        <v>53</v>
      </c>
      <c r="B28">
        <v>461.34537599999999</v>
      </c>
      <c r="C28">
        <f t="shared" si="6"/>
        <v>31</v>
      </c>
      <c r="D28" s="3">
        <v>44100</v>
      </c>
      <c r="F28">
        <v>1</v>
      </c>
      <c r="G28" t="s">
        <v>54</v>
      </c>
      <c r="H28">
        <v>52.358724000000002</v>
      </c>
      <c r="I28">
        <f t="shared" si="4"/>
        <v>4</v>
      </c>
      <c r="J28" s="3">
        <f t="shared" si="5"/>
        <v>43952</v>
      </c>
      <c r="K28">
        <v>30.517776000000001</v>
      </c>
      <c r="M28">
        <v>9</v>
      </c>
    </row>
    <row r="29" spans="1:13" x14ac:dyDescent="0.25">
      <c r="A29" t="s">
        <v>39</v>
      </c>
      <c r="B29">
        <v>563.06445471384598</v>
      </c>
      <c r="C29">
        <f t="shared" si="6"/>
        <v>38</v>
      </c>
      <c r="D29" s="3">
        <v>43638</v>
      </c>
      <c r="F29">
        <v>1</v>
      </c>
      <c r="G29" t="s">
        <v>55</v>
      </c>
      <c r="H29">
        <v>347.71121856000002</v>
      </c>
      <c r="I29">
        <f t="shared" si="4"/>
        <v>24</v>
      </c>
      <c r="J29" s="3">
        <f t="shared" si="5"/>
        <v>43736</v>
      </c>
    </row>
    <row r="30" spans="1:13" x14ac:dyDescent="0.25">
      <c r="A30" t="s">
        <v>56</v>
      </c>
      <c r="B30">
        <v>1587.58233746321</v>
      </c>
      <c r="C30">
        <f t="shared" si="6"/>
        <v>106</v>
      </c>
      <c r="D30" s="3">
        <v>44184</v>
      </c>
      <c r="F30">
        <v>1</v>
      </c>
      <c r="G30" t="s">
        <v>57</v>
      </c>
      <c r="H30">
        <v>1096.473348</v>
      </c>
      <c r="I30">
        <f t="shared" si="4"/>
        <v>74</v>
      </c>
      <c r="J30" s="3">
        <f t="shared" si="5"/>
        <v>44078</v>
      </c>
    </row>
    <row r="31" spans="1:13" x14ac:dyDescent="0.25">
      <c r="A31" t="s">
        <v>58</v>
      </c>
      <c r="B31">
        <v>340.28973171428601</v>
      </c>
      <c r="C31">
        <f t="shared" si="6"/>
        <v>23</v>
      </c>
      <c r="D31" s="3">
        <v>43981</v>
      </c>
      <c r="F31">
        <v>1</v>
      </c>
      <c r="G31" t="s">
        <v>59</v>
      </c>
      <c r="H31">
        <v>278.64475199999998</v>
      </c>
      <c r="I31">
        <f t="shared" ref="I31:I62" si="7">ROUNDUP(H31/15,0)</f>
        <v>19</v>
      </c>
      <c r="J31" s="3">
        <f t="shared" ref="J31:J62" si="8">VLOOKUP(G31,A:D,4,0)</f>
        <v>43586</v>
      </c>
    </row>
    <row r="32" spans="1:13" x14ac:dyDescent="0.25">
      <c r="A32" t="s">
        <v>40</v>
      </c>
      <c r="B32">
        <v>325.76774</v>
      </c>
      <c r="C32">
        <f t="shared" si="6"/>
        <v>22</v>
      </c>
      <c r="D32" s="3">
        <v>43340</v>
      </c>
      <c r="F32">
        <v>1</v>
      </c>
      <c r="G32" t="s">
        <v>60</v>
      </c>
      <c r="H32">
        <v>177.52605816214299</v>
      </c>
      <c r="I32">
        <f t="shared" si="7"/>
        <v>12</v>
      </c>
      <c r="J32" s="3">
        <f t="shared" si="8"/>
        <v>43764</v>
      </c>
    </row>
    <row r="33" spans="1:13" x14ac:dyDescent="0.25">
      <c r="A33" t="s">
        <v>42</v>
      </c>
      <c r="B33">
        <v>382.20324540000001</v>
      </c>
      <c r="C33">
        <f t="shared" si="6"/>
        <v>26</v>
      </c>
      <c r="D33" s="3">
        <v>43617</v>
      </c>
      <c r="F33">
        <v>1</v>
      </c>
      <c r="G33" t="s">
        <v>61</v>
      </c>
      <c r="H33">
        <v>0.66762514285714303</v>
      </c>
      <c r="I33">
        <f t="shared" si="7"/>
        <v>1</v>
      </c>
      <c r="J33" s="3">
        <f t="shared" si="8"/>
        <v>43995</v>
      </c>
      <c r="K33">
        <v>52.358724000000002</v>
      </c>
      <c r="M33">
        <v>8</v>
      </c>
    </row>
    <row r="34" spans="1:13" x14ac:dyDescent="0.25">
      <c r="A34" t="s">
        <v>43</v>
      </c>
      <c r="B34">
        <v>262.91817200000003</v>
      </c>
      <c r="C34">
        <f t="shared" si="6"/>
        <v>18</v>
      </c>
      <c r="D34" s="3">
        <v>43820</v>
      </c>
      <c r="F34">
        <v>1</v>
      </c>
      <c r="G34" t="s">
        <v>62</v>
      </c>
      <c r="H34">
        <v>210.91156056</v>
      </c>
      <c r="I34">
        <f t="shared" si="7"/>
        <v>15</v>
      </c>
      <c r="J34" s="3">
        <f t="shared" si="8"/>
        <v>43435</v>
      </c>
    </row>
    <row r="35" spans="1:13" x14ac:dyDescent="0.25">
      <c r="A35" t="s">
        <v>44</v>
      </c>
      <c r="B35">
        <v>373.46953439999999</v>
      </c>
      <c r="C35">
        <f t="shared" si="6"/>
        <v>25</v>
      </c>
      <c r="D35" s="3">
        <v>43945</v>
      </c>
      <c r="F35">
        <v>1</v>
      </c>
      <c r="G35" t="s">
        <v>63</v>
      </c>
      <c r="H35">
        <v>129.55356</v>
      </c>
      <c r="I35">
        <f t="shared" si="7"/>
        <v>9</v>
      </c>
      <c r="J35" s="3">
        <f t="shared" si="8"/>
        <v>43036</v>
      </c>
      <c r="K35">
        <v>1096.473348</v>
      </c>
      <c r="M35">
        <v>4</v>
      </c>
    </row>
    <row r="36" spans="1:13" x14ac:dyDescent="0.25">
      <c r="A36" t="s">
        <v>45</v>
      </c>
      <c r="B36">
        <v>821.65555612857099</v>
      </c>
      <c r="C36">
        <f t="shared" si="6"/>
        <v>55</v>
      </c>
      <c r="D36" s="3">
        <v>43035</v>
      </c>
      <c r="F36">
        <v>1</v>
      </c>
      <c r="G36" t="s">
        <v>64</v>
      </c>
      <c r="H36">
        <v>113.11401600000001</v>
      </c>
      <c r="I36">
        <f t="shared" si="7"/>
        <v>8</v>
      </c>
      <c r="J36" s="3">
        <f t="shared" si="8"/>
        <v>43805</v>
      </c>
    </row>
    <row r="37" spans="1:13" x14ac:dyDescent="0.25">
      <c r="A37" t="s">
        <v>46</v>
      </c>
      <c r="B37">
        <v>569.70357520000005</v>
      </c>
      <c r="C37">
        <f t="shared" si="6"/>
        <v>38</v>
      </c>
      <c r="D37" s="3">
        <v>43939</v>
      </c>
      <c r="F37">
        <v>1</v>
      </c>
      <c r="G37" t="s">
        <v>65</v>
      </c>
      <c r="H37">
        <v>222.680925</v>
      </c>
      <c r="I37">
        <f t="shared" si="7"/>
        <v>15</v>
      </c>
      <c r="J37" s="3">
        <f t="shared" si="8"/>
        <v>43727</v>
      </c>
    </row>
    <row r="38" spans="1:13" x14ac:dyDescent="0.25">
      <c r="A38" t="s">
        <v>48</v>
      </c>
      <c r="B38">
        <v>729.06556841999998</v>
      </c>
      <c r="C38">
        <f t="shared" ref="C38:C46" si="9">ROUNDUP(B38/15,0)</f>
        <v>49</v>
      </c>
      <c r="D38" s="3">
        <v>43680</v>
      </c>
      <c r="F38">
        <v>1</v>
      </c>
      <c r="G38" t="s">
        <v>66</v>
      </c>
      <c r="H38">
        <v>202.82432399999999</v>
      </c>
      <c r="I38">
        <f t="shared" si="7"/>
        <v>14</v>
      </c>
      <c r="J38" s="3">
        <f t="shared" si="8"/>
        <v>43050</v>
      </c>
    </row>
    <row r="39" spans="1:13" x14ac:dyDescent="0.25">
      <c r="A39" t="s">
        <v>50</v>
      </c>
      <c r="B39">
        <v>376.21134030000002</v>
      </c>
      <c r="C39">
        <f t="shared" si="9"/>
        <v>26</v>
      </c>
      <c r="D39" s="3">
        <v>43659</v>
      </c>
      <c r="F39">
        <v>1</v>
      </c>
      <c r="G39" t="s">
        <v>67</v>
      </c>
      <c r="H39">
        <v>209.42389800000001</v>
      </c>
      <c r="I39">
        <f t="shared" si="7"/>
        <v>14</v>
      </c>
      <c r="J39" s="3">
        <f t="shared" si="8"/>
        <v>43708</v>
      </c>
      <c r="K39">
        <v>0.66762514285714303</v>
      </c>
      <c r="M39">
        <v>7</v>
      </c>
    </row>
    <row r="40" spans="1:13" x14ac:dyDescent="0.25">
      <c r="A40" t="s">
        <v>51</v>
      </c>
      <c r="B40">
        <v>248.96898039999999</v>
      </c>
      <c r="C40">
        <f t="shared" si="9"/>
        <v>17</v>
      </c>
      <c r="D40" s="3">
        <v>43477</v>
      </c>
      <c r="F40">
        <v>1</v>
      </c>
      <c r="G40" t="s">
        <v>68</v>
      </c>
      <c r="H40">
        <v>89.825817342857107</v>
      </c>
      <c r="I40">
        <f t="shared" si="7"/>
        <v>6</v>
      </c>
      <c r="J40" s="3">
        <f t="shared" si="8"/>
        <v>43085</v>
      </c>
    </row>
    <row r="41" spans="1:13" x14ac:dyDescent="0.25">
      <c r="A41" t="s">
        <v>52</v>
      </c>
      <c r="B41">
        <v>285.35018819999999</v>
      </c>
      <c r="C41">
        <f t="shared" si="9"/>
        <v>20</v>
      </c>
      <c r="D41" s="3">
        <v>42980</v>
      </c>
      <c r="F41">
        <v>1</v>
      </c>
      <c r="G41" t="s">
        <v>69</v>
      </c>
      <c r="H41">
        <v>216.849852</v>
      </c>
      <c r="I41">
        <f t="shared" si="7"/>
        <v>15</v>
      </c>
      <c r="J41" s="3">
        <f t="shared" si="8"/>
        <v>43701</v>
      </c>
    </row>
    <row r="42" spans="1:13" x14ac:dyDescent="0.25">
      <c r="A42" t="s">
        <v>54</v>
      </c>
      <c r="B42">
        <v>399.32699339999999</v>
      </c>
      <c r="C42">
        <f t="shared" si="9"/>
        <v>27</v>
      </c>
      <c r="D42" s="3">
        <v>43952</v>
      </c>
      <c r="F42">
        <v>1</v>
      </c>
      <c r="G42" t="s">
        <v>70</v>
      </c>
      <c r="H42">
        <v>491.20566171428601</v>
      </c>
      <c r="I42">
        <f t="shared" si="7"/>
        <v>33</v>
      </c>
      <c r="J42" s="3">
        <f t="shared" si="8"/>
        <v>43979</v>
      </c>
    </row>
    <row r="43" spans="1:13" x14ac:dyDescent="0.25">
      <c r="A43" t="s">
        <v>71</v>
      </c>
      <c r="B43">
        <v>136.36106844636799</v>
      </c>
      <c r="C43">
        <f t="shared" si="9"/>
        <v>10</v>
      </c>
      <c r="D43" s="3">
        <v>43064</v>
      </c>
      <c r="F43">
        <v>1</v>
      </c>
      <c r="G43" t="s">
        <v>72</v>
      </c>
      <c r="H43">
        <v>2.6053302857142899</v>
      </c>
      <c r="I43">
        <f t="shared" si="7"/>
        <v>1</v>
      </c>
      <c r="J43" s="3">
        <f t="shared" si="8"/>
        <v>44001</v>
      </c>
    </row>
    <row r="44" spans="1:13" x14ac:dyDescent="0.25">
      <c r="A44" t="s">
        <v>55</v>
      </c>
      <c r="B44">
        <v>1177.0350757272699</v>
      </c>
      <c r="C44">
        <f t="shared" si="9"/>
        <v>79</v>
      </c>
      <c r="D44" s="3">
        <v>43736</v>
      </c>
      <c r="F44">
        <v>1</v>
      </c>
      <c r="G44" t="s">
        <v>73</v>
      </c>
      <c r="H44">
        <v>218.35483199999999</v>
      </c>
      <c r="I44">
        <f t="shared" si="7"/>
        <v>15</v>
      </c>
      <c r="J44" s="3">
        <f t="shared" si="8"/>
        <v>43729</v>
      </c>
    </row>
    <row r="45" spans="1:13" x14ac:dyDescent="0.25">
      <c r="A45" t="s">
        <v>74</v>
      </c>
      <c r="B45">
        <v>425.34555893142903</v>
      </c>
      <c r="C45">
        <f t="shared" si="9"/>
        <v>29</v>
      </c>
      <c r="D45" s="3">
        <v>43946</v>
      </c>
      <c r="F45">
        <v>1</v>
      </c>
      <c r="G45" t="s">
        <v>75</v>
      </c>
      <c r="H45">
        <v>271.33477199999999</v>
      </c>
      <c r="I45">
        <f t="shared" si="7"/>
        <v>19</v>
      </c>
      <c r="J45" s="3">
        <f t="shared" si="8"/>
        <v>43415</v>
      </c>
    </row>
    <row r="46" spans="1:13" x14ac:dyDescent="0.25">
      <c r="A46" t="s">
        <v>57</v>
      </c>
      <c r="B46">
        <v>2516.3643396000002</v>
      </c>
      <c r="C46">
        <f t="shared" si="9"/>
        <v>168</v>
      </c>
      <c r="D46" s="3">
        <v>44078</v>
      </c>
      <c r="F46">
        <v>1</v>
      </c>
      <c r="G46" t="s">
        <v>76</v>
      </c>
      <c r="H46">
        <v>348.626484</v>
      </c>
      <c r="I46">
        <f t="shared" si="7"/>
        <v>24</v>
      </c>
      <c r="J46" s="3">
        <f t="shared" si="8"/>
        <v>43586</v>
      </c>
    </row>
    <row r="47" spans="1:13" x14ac:dyDescent="0.25">
      <c r="A47" t="s">
        <v>77</v>
      </c>
      <c r="B47">
        <v>290.3504064</v>
      </c>
      <c r="C47">
        <f t="shared" ref="C47:C55" si="10">ROUNDUP(B47/15,0)</f>
        <v>20</v>
      </c>
      <c r="D47" s="3">
        <v>44043</v>
      </c>
      <c r="F47">
        <v>1</v>
      </c>
      <c r="G47" t="s">
        <v>78</v>
      </c>
      <c r="H47">
        <v>178.67973599999999</v>
      </c>
      <c r="I47">
        <f t="shared" si="7"/>
        <v>12</v>
      </c>
      <c r="J47" s="3">
        <f t="shared" si="8"/>
        <v>43586</v>
      </c>
    </row>
    <row r="48" spans="1:13" x14ac:dyDescent="0.25">
      <c r="A48" t="s">
        <v>79</v>
      </c>
      <c r="B48">
        <v>548.95467199999996</v>
      </c>
      <c r="C48">
        <f t="shared" si="10"/>
        <v>37</v>
      </c>
      <c r="D48" s="3">
        <v>44016</v>
      </c>
      <c r="F48">
        <v>1</v>
      </c>
      <c r="G48" t="s">
        <v>80</v>
      </c>
      <c r="H48">
        <v>101.3933586</v>
      </c>
      <c r="I48">
        <f t="shared" si="7"/>
        <v>7</v>
      </c>
      <c r="J48" s="3">
        <f t="shared" si="8"/>
        <v>43708</v>
      </c>
      <c r="K48">
        <v>491.20566171428601</v>
      </c>
      <c r="M48">
        <v>7</v>
      </c>
    </row>
    <row r="49" spans="1:13" x14ac:dyDescent="0.25">
      <c r="A49" t="s">
        <v>81</v>
      </c>
      <c r="B49">
        <v>358.85358192489798</v>
      </c>
      <c r="C49">
        <f t="shared" si="10"/>
        <v>24</v>
      </c>
      <c r="D49" s="3">
        <v>43988</v>
      </c>
      <c r="F49">
        <v>1</v>
      </c>
      <c r="G49" t="s">
        <v>82</v>
      </c>
      <c r="H49">
        <v>149.147325</v>
      </c>
      <c r="I49">
        <f t="shared" si="7"/>
        <v>10</v>
      </c>
      <c r="J49" s="3">
        <f t="shared" si="8"/>
        <v>43797</v>
      </c>
      <c r="K49">
        <v>2.6053302857142899</v>
      </c>
      <c r="M49">
        <v>7</v>
      </c>
    </row>
    <row r="50" spans="1:13" x14ac:dyDescent="0.25">
      <c r="A50" t="s">
        <v>83</v>
      </c>
      <c r="B50">
        <v>523.59468483945602</v>
      </c>
      <c r="C50">
        <f t="shared" si="10"/>
        <v>35</v>
      </c>
      <c r="D50" s="3">
        <v>43988</v>
      </c>
      <c r="F50">
        <v>1</v>
      </c>
      <c r="G50" t="s">
        <v>84</v>
      </c>
      <c r="H50">
        <v>131.672844</v>
      </c>
      <c r="I50">
        <f t="shared" si="7"/>
        <v>9</v>
      </c>
      <c r="J50" s="3">
        <f t="shared" si="8"/>
        <v>43708</v>
      </c>
    </row>
    <row r="51" spans="1:13" x14ac:dyDescent="0.25">
      <c r="A51" t="s">
        <v>85</v>
      </c>
      <c r="B51">
        <v>395.73205200000001</v>
      </c>
      <c r="C51">
        <f t="shared" si="10"/>
        <v>27</v>
      </c>
      <c r="D51" s="3">
        <v>44072</v>
      </c>
      <c r="F51">
        <v>1</v>
      </c>
      <c r="G51" t="s">
        <v>86</v>
      </c>
      <c r="H51">
        <v>172.341216</v>
      </c>
      <c r="I51">
        <f t="shared" si="7"/>
        <v>12</v>
      </c>
      <c r="J51" s="3">
        <f t="shared" si="8"/>
        <v>43078</v>
      </c>
    </row>
    <row r="52" spans="1:13" x14ac:dyDescent="0.25">
      <c r="A52" t="s">
        <v>59</v>
      </c>
      <c r="B52">
        <v>785.9436594</v>
      </c>
      <c r="C52">
        <f t="shared" si="10"/>
        <v>53</v>
      </c>
      <c r="D52" s="3">
        <v>43586</v>
      </c>
      <c r="F52">
        <v>1</v>
      </c>
      <c r="G52" t="s">
        <v>87</v>
      </c>
      <c r="H52">
        <v>77.6845560000001</v>
      </c>
      <c r="I52">
        <f t="shared" si="7"/>
        <v>6</v>
      </c>
      <c r="J52" s="3">
        <f t="shared" si="8"/>
        <v>43734</v>
      </c>
    </row>
    <row r="53" spans="1:13" x14ac:dyDescent="0.25">
      <c r="A53" t="s">
        <v>60</v>
      </c>
      <c r="B53">
        <v>506.06763075166702</v>
      </c>
      <c r="C53">
        <f t="shared" si="10"/>
        <v>34</v>
      </c>
      <c r="D53" s="3">
        <v>43764</v>
      </c>
      <c r="F53">
        <v>1</v>
      </c>
      <c r="G53" t="s">
        <v>88</v>
      </c>
      <c r="H53">
        <v>145.03428</v>
      </c>
      <c r="I53">
        <f t="shared" si="7"/>
        <v>10</v>
      </c>
      <c r="J53" s="3">
        <f t="shared" si="8"/>
        <v>43470</v>
      </c>
    </row>
    <row r="54" spans="1:13" x14ac:dyDescent="0.25">
      <c r="A54" t="s">
        <v>61</v>
      </c>
      <c r="B54">
        <v>421.91891385454699</v>
      </c>
      <c r="C54">
        <f t="shared" si="10"/>
        <v>29</v>
      </c>
      <c r="D54" s="3">
        <v>43995</v>
      </c>
      <c r="F54">
        <v>1</v>
      </c>
      <c r="G54" t="s">
        <v>89</v>
      </c>
      <c r="H54">
        <v>123.197868</v>
      </c>
      <c r="I54">
        <f t="shared" si="7"/>
        <v>9</v>
      </c>
      <c r="J54" s="3">
        <f t="shared" si="8"/>
        <v>43805</v>
      </c>
    </row>
    <row r="55" spans="1:13" x14ac:dyDescent="0.25">
      <c r="A55" t="s">
        <v>90</v>
      </c>
      <c r="B55">
        <v>844.87499430493494</v>
      </c>
      <c r="C55">
        <f t="shared" si="10"/>
        <v>57</v>
      </c>
      <c r="D55" s="3">
        <v>44022</v>
      </c>
      <c r="F55">
        <v>1</v>
      </c>
      <c r="G55" t="s">
        <v>91</v>
      </c>
      <c r="H55">
        <v>195.72645600000001</v>
      </c>
      <c r="I55">
        <f t="shared" si="7"/>
        <v>14</v>
      </c>
      <c r="J55" s="3">
        <f t="shared" si="8"/>
        <v>43817</v>
      </c>
    </row>
    <row r="56" spans="1:13" x14ac:dyDescent="0.25">
      <c r="A56" t="s">
        <v>62</v>
      </c>
      <c r="B56">
        <v>810.859725418376</v>
      </c>
      <c r="C56">
        <f t="shared" ref="C56:C80" si="11">ROUNDUP(B56/15,0)</f>
        <v>55</v>
      </c>
      <c r="D56" s="3">
        <v>43435</v>
      </c>
      <c r="F56">
        <v>1</v>
      </c>
      <c r="G56" t="s">
        <v>92</v>
      </c>
      <c r="H56">
        <v>193.13272799999999</v>
      </c>
      <c r="I56">
        <f t="shared" si="7"/>
        <v>13</v>
      </c>
      <c r="J56" s="3">
        <f t="shared" si="8"/>
        <v>43477</v>
      </c>
    </row>
    <row r="57" spans="1:13" x14ac:dyDescent="0.25">
      <c r="A57" t="s">
        <v>63</v>
      </c>
      <c r="B57">
        <v>266.0773724</v>
      </c>
      <c r="C57">
        <f t="shared" si="11"/>
        <v>18</v>
      </c>
      <c r="D57" s="3">
        <v>43036</v>
      </c>
      <c r="F57">
        <v>1</v>
      </c>
      <c r="G57" t="s">
        <v>93</v>
      </c>
      <c r="H57">
        <v>198.532836</v>
      </c>
      <c r="I57">
        <f t="shared" si="7"/>
        <v>14</v>
      </c>
      <c r="J57" s="3">
        <f t="shared" si="8"/>
        <v>43407</v>
      </c>
    </row>
    <row r="58" spans="1:13" x14ac:dyDescent="0.25">
      <c r="A58" t="s">
        <v>64</v>
      </c>
      <c r="B58">
        <v>332.85063839999998</v>
      </c>
      <c r="C58">
        <f t="shared" si="11"/>
        <v>23</v>
      </c>
      <c r="D58" s="3">
        <v>43805</v>
      </c>
      <c r="F58">
        <v>1</v>
      </c>
      <c r="G58" t="s">
        <v>94</v>
      </c>
      <c r="H58">
        <v>134.60879353846201</v>
      </c>
      <c r="I58">
        <f t="shared" si="7"/>
        <v>9</v>
      </c>
      <c r="J58" s="3">
        <f t="shared" si="8"/>
        <v>43823</v>
      </c>
    </row>
    <row r="59" spans="1:13" x14ac:dyDescent="0.25">
      <c r="A59" t="s">
        <v>95</v>
      </c>
      <c r="B59">
        <v>473.05262842500002</v>
      </c>
      <c r="C59">
        <f t="shared" si="11"/>
        <v>32</v>
      </c>
      <c r="D59" s="3">
        <v>43952</v>
      </c>
      <c r="F59">
        <v>1</v>
      </c>
      <c r="G59" t="s">
        <v>96</v>
      </c>
      <c r="H59">
        <v>150.603408</v>
      </c>
      <c r="I59">
        <f t="shared" si="7"/>
        <v>11</v>
      </c>
      <c r="J59" s="3">
        <f t="shared" si="8"/>
        <v>43617</v>
      </c>
    </row>
    <row r="60" spans="1:13" x14ac:dyDescent="0.25">
      <c r="A60" t="s">
        <v>65</v>
      </c>
      <c r="B60">
        <v>533.75529165363605</v>
      </c>
      <c r="C60">
        <f t="shared" si="11"/>
        <v>36</v>
      </c>
      <c r="D60" s="3">
        <v>43727</v>
      </c>
      <c r="F60">
        <v>1</v>
      </c>
      <c r="G60" t="s">
        <v>97</v>
      </c>
      <c r="H60">
        <v>452.84851131428599</v>
      </c>
      <c r="I60">
        <f t="shared" si="7"/>
        <v>31</v>
      </c>
      <c r="J60" s="3">
        <f t="shared" si="8"/>
        <v>43995</v>
      </c>
    </row>
    <row r="61" spans="1:13" x14ac:dyDescent="0.25">
      <c r="A61" t="s">
        <v>98</v>
      </c>
      <c r="B61">
        <v>345.48242800000003</v>
      </c>
      <c r="C61">
        <f t="shared" si="11"/>
        <v>24</v>
      </c>
      <c r="D61" s="3">
        <v>44030</v>
      </c>
      <c r="F61">
        <v>1</v>
      </c>
      <c r="G61" t="s">
        <v>99</v>
      </c>
      <c r="H61">
        <v>126.52117200000001</v>
      </c>
      <c r="I61">
        <f t="shared" si="7"/>
        <v>9</v>
      </c>
      <c r="J61" s="3">
        <f t="shared" si="8"/>
        <v>43372</v>
      </c>
    </row>
    <row r="62" spans="1:13" x14ac:dyDescent="0.25">
      <c r="A62" t="s">
        <v>100</v>
      </c>
      <c r="B62">
        <v>294.94452616000001</v>
      </c>
      <c r="C62">
        <f t="shared" si="11"/>
        <v>20</v>
      </c>
      <c r="D62" s="3">
        <v>44030</v>
      </c>
      <c r="F62">
        <v>1</v>
      </c>
      <c r="G62" t="s">
        <v>101</v>
      </c>
      <c r="H62">
        <v>9.4849055999999994</v>
      </c>
      <c r="I62">
        <f t="shared" si="7"/>
        <v>1</v>
      </c>
      <c r="J62" s="3">
        <f t="shared" si="8"/>
        <v>44036</v>
      </c>
    </row>
    <row r="63" spans="1:13" x14ac:dyDescent="0.25">
      <c r="A63" t="s">
        <v>66</v>
      </c>
      <c r="B63">
        <v>709.75360880000005</v>
      </c>
      <c r="C63">
        <f t="shared" si="11"/>
        <v>48</v>
      </c>
      <c r="D63" s="3">
        <v>43050</v>
      </c>
      <c r="F63">
        <v>1</v>
      </c>
      <c r="G63" t="s">
        <v>102</v>
      </c>
      <c r="H63">
        <v>462.98595599999999</v>
      </c>
      <c r="I63">
        <f t="shared" ref="I63:I94" si="12">ROUNDUP(H63/15,0)</f>
        <v>31</v>
      </c>
      <c r="J63" s="3">
        <f t="shared" ref="J63:J84" si="13">VLOOKUP(G63,A:D,4,0)</f>
        <v>43250</v>
      </c>
    </row>
    <row r="64" spans="1:13" x14ac:dyDescent="0.25">
      <c r="A64" t="s">
        <v>67</v>
      </c>
      <c r="B64">
        <v>542.89204847999997</v>
      </c>
      <c r="C64">
        <f t="shared" si="11"/>
        <v>37</v>
      </c>
      <c r="D64" s="3">
        <v>43708</v>
      </c>
      <c r="F64">
        <v>1</v>
      </c>
      <c r="G64" t="s">
        <v>103</v>
      </c>
      <c r="H64">
        <v>152.13657599999999</v>
      </c>
      <c r="I64">
        <f t="shared" si="12"/>
        <v>11</v>
      </c>
      <c r="J64" s="3">
        <f t="shared" si="13"/>
        <v>43622</v>
      </c>
    </row>
    <row r="65" spans="1:13" x14ac:dyDescent="0.25">
      <c r="A65" t="s">
        <v>68</v>
      </c>
      <c r="B65">
        <v>296.56981696190502</v>
      </c>
      <c r="C65">
        <f t="shared" si="11"/>
        <v>20</v>
      </c>
      <c r="D65" s="3">
        <v>43085</v>
      </c>
      <c r="F65">
        <v>1</v>
      </c>
      <c r="G65" t="s">
        <v>104</v>
      </c>
      <c r="H65">
        <v>261.82861200000002</v>
      </c>
      <c r="I65">
        <f t="shared" si="12"/>
        <v>18</v>
      </c>
      <c r="J65" s="3">
        <f t="shared" si="13"/>
        <v>42753</v>
      </c>
    </row>
    <row r="66" spans="1:13" x14ac:dyDescent="0.25">
      <c r="A66" t="s">
        <v>105</v>
      </c>
      <c r="B66">
        <v>145.12026549999999</v>
      </c>
      <c r="C66">
        <f t="shared" si="11"/>
        <v>10</v>
      </c>
      <c r="D66" s="3">
        <v>43057</v>
      </c>
      <c r="F66">
        <v>1</v>
      </c>
      <c r="G66" t="s">
        <v>106</v>
      </c>
      <c r="H66">
        <v>347.68472400000002</v>
      </c>
      <c r="I66">
        <f t="shared" si="12"/>
        <v>24</v>
      </c>
      <c r="J66" s="3">
        <f t="shared" si="13"/>
        <v>43001</v>
      </c>
    </row>
    <row r="67" spans="1:13" x14ac:dyDescent="0.25">
      <c r="A67" t="s">
        <v>69</v>
      </c>
      <c r="B67">
        <v>486.4361116</v>
      </c>
      <c r="C67">
        <f t="shared" si="11"/>
        <v>33</v>
      </c>
      <c r="D67" s="3">
        <v>43701</v>
      </c>
      <c r="F67">
        <v>1</v>
      </c>
      <c r="G67" t="s">
        <v>107</v>
      </c>
      <c r="H67">
        <v>262.853208</v>
      </c>
      <c r="I67">
        <f t="shared" si="12"/>
        <v>18</v>
      </c>
      <c r="J67" s="3">
        <f t="shared" si="13"/>
        <v>43771</v>
      </c>
    </row>
    <row r="68" spans="1:13" x14ac:dyDescent="0.25">
      <c r="A68" t="s">
        <v>70</v>
      </c>
      <c r="B68">
        <v>922.82953371428596</v>
      </c>
      <c r="C68">
        <f t="shared" si="11"/>
        <v>62</v>
      </c>
      <c r="D68" s="3">
        <v>43979</v>
      </c>
      <c r="F68">
        <v>1</v>
      </c>
      <c r="G68" t="s">
        <v>108</v>
      </c>
      <c r="H68">
        <v>328.38523199999997</v>
      </c>
      <c r="I68">
        <f t="shared" si="12"/>
        <v>22</v>
      </c>
      <c r="J68" s="3">
        <f t="shared" si="13"/>
        <v>43330</v>
      </c>
      <c r="K68">
        <v>452.84851131428599</v>
      </c>
      <c r="M68">
        <v>7</v>
      </c>
    </row>
    <row r="69" spans="1:13" x14ac:dyDescent="0.25">
      <c r="A69" t="s">
        <v>72</v>
      </c>
      <c r="B69">
        <v>307.57593600000001</v>
      </c>
      <c r="C69">
        <f t="shared" si="11"/>
        <v>21</v>
      </c>
      <c r="D69" s="3">
        <v>44001</v>
      </c>
      <c r="F69">
        <v>1</v>
      </c>
      <c r="G69" t="s">
        <v>109</v>
      </c>
      <c r="H69">
        <v>185.74091100000001</v>
      </c>
      <c r="I69">
        <f t="shared" si="12"/>
        <v>13</v>
      </c>
      <c r="J69" s="3">
        <f t="shared" si="13"/>
        <v>43064</v>
      </c>
    </row>
    <row r="70" spans="1:13" x14ac:dyDescent="0.25">
      <c r="A70" t="s">
        <v>110</v>
      </c>
      <c r="B70">
        <v>116.3655</v>
      </c>
      <c r="C70">
        <f t="shared" si="11"/>
        <v>8</v>
      </c>
      <c r="D70" s="3">
        <v>44093</v>
      </c>
      <c r="F70">
        <v>1</v>
      </c>
      <c r="G70" t="s">
        <v>111</v>
      </c>
      <c r="H70">
        <v>111.89653199999999</v>
      </c>
      <c r="I70">
        <f t="shared" si="12"/>
        <v>8</v>
      </c>
      <c r="J70" s="3">
        <f t="shared" si="13"/>
        <v>43673</v>
      </c>
    </row>
    <row r="71" spans="1:13" x14ac:dyDescent="0.25">
      <c r="A71" t="s">
        <v>112</v>
      </c>
      <c r="B71">
        <v>500.00522580000001</v>
      </c>
      <c r="C71">
        <f t="shared" si="11"/>
        <v>34</v>
      </c>
      <c r="D71" s="3">
        <v>44002</v>
      </c>
      <c r="F71">
        <v>1</v>
      </c>
      <c r="G71" t="s">
        <v>113</v>
      </c>
      <c r="H71">
        <v>147.27160799999999</v>
      </c>
      <c r="I71">
        <f t="shared" si="12"/>
        <v>10</v>
      </c>
      <c r="J71" s="3">
        <f t="shared" si="13"/>
        <v>43632</v>
      </c>
      <c r="K71">
        <v>9.4849055999999994</v>
      </c>
      <c r="M71">
        <v>5</v>
      </c>
    </row>
    <row r="72" spans="1:13" x14ac:dyDescent="0.25">
      <c r="A72" t="s">
        <v>73</v>
      </c>
      <c r="B72">
        <v>588.15507449999996</v>
      </c>
      <c r="C72">
        <f t="shared" si="11"/>
        <v>40</v>
      </c>
      <c r="D72" s="3">
        <v>43729</v>
      </c>
      <c r="F72">
        <v>1</v>
      </c>
      <c r="G72" t="s">
        <v>114</v>
      </c>
      <c r="H72">
        <v>198.84992399999999</v>
      </c>
      <c r="I72">
        <f t="shared" si="12"/>
        <v>14</v>
      </c>
      <c r="J72" s="3">
        <f t="shared" si="13"/>
        <v>43364</v>
      </c>
    </row>
    <row r="73" spans="1:13" x14ac:dyDescent="0.25">
      <c r="A73" t="s">
        <v>75</v>
      </c>
      <c r="B73">
        <v>528.08565599999997</v>
      </c>
      <c r="C73">
        <f t="shared" si="11"/>
        <v>36</v>
      </c>
      <c r="D73" s="3">
        <v>43415</v>
      </c>
      <c r="F73">
        <v>1</v>
      </c>
      <c r="G73" t="s">
        <v>115</v>
      </c>
      <c r="H73">
        <v>209.935044</v>
      </c>
      <c r="I73">
        <f t="shared" si="12"/>
        <v>14</v>
      </c>
      <c r="J73" s="3">
        <f t="shared" si="13"/>
        <v>43009</v>
      </c>
    </row>
    <row r="74" spans="1:13" x14ac:dyDescent="0.25">
      <c r="A74" t="s">
        <v>76</v>
      </c>
      <c r="B74">
        <v>500.21399639999998</v>
      </c>
      <c r="C74">
        <f t="shared" si="11"/>
        <v>34</v>
      </c>
      <c r="D74" s="3">
        <v>43586</v>
      </c>
      <c r="F74">
        <v>1</v>
      </c>
      <c r="G74" t="s">
        <v>116</v>
      </c>
      <c r="H74">
        <v>190.8413784</v>
      </c>
      <c r="I74">
        <f t="shared" si="12"/>
        <v>13</v>
      </c>
      <c r="J74" s="3">
        <f t="shared" si="13"/>
        <v>43827</v>
      </c>
    </row>
    <row r="75" spans="1:13" x14ac:dyDescent="0.25">
      <c r="A75" t="s">
        <v>78</v>
      </c>
      <c r="B75">
        <v>368.79719260000002</v>
      </c>
      <c r="C75">
        <f t="shared" si="11"/>
        <v>25</v>
      </c>
      <c r="D75" s="3">
        <v>43586</v>
      </c>
      <c r="F75">
        <v>1</v>
      </c>
      <c r="G75" t="s">
        <v>117</v>
      </c>
      <c r="H75">
        <v>177.968448</v>
      </c>
      <c r="I75">
        <f t="shared" si="12"/>
        <v>12</v>
      </c>
      <c r="J75" s="3">
        <f t="shared" si="13"/>
        <v>43357</v>
      </c>
    </row>
    <row r="76" spans="1:13" x14ac:dyDescent="0.25">
      <c r="A76" t="s">
        <v>118</v>
      </c>
      <c r="B76">
        <v>439.22267520000003</v>
      </c>
      <c r="C76">
        <f t="shared" si="11"/>
        <v>30</v>
      </c>
      <c r="D76" s="3">
        <v>44037</v>
      </c>
      <c r="F76">
        <v>1</v>
      </c>
      <c r="G76" t="s">
        <v>119</v>
      </c>
      <c r="H76">
        <v>78.756084000000001</v>
      </c>
      <c r="I76">
        <f t="shared" si="12"/>
        <v>6</v>
      </c>
      <c r="J76" s="3">
        <f t="shared" si="13"/>
        <v>43617</v>
      </c>
    </row>
    <row r="77" spans="1:13" x14ac:dyDescent="0.25">
      <c r="A77" t="s">
        <v>120</v>
      </c>
      <c r="B77">
        <v>630.78911200000005</v>
      </c>
      <c r="C77">
        <f t="shared" si="11"/>
        <v>43</v>
      </c>
      <c r="D77" s="3">
        <v>44105</v>
      </c>
      <c r="F77">
        <v>1</v>
      </c>
      <c r="G77" t="s">
        <v>121</v>
      </c>
      <c r="H77">
        <v>249.01484400000001</v>
      </c>
      <c r="I77">
        <f t="shared" si="12"/>
        <v>17</v>
      </c>
      <c r="J77" s="3">
        <f t="shared" si="13"/>
        <v>43379</v>
      </c>
    </row>
    <row r="78" spans="1:13" x14ac:dyDescent="0.25">
      <c r="A78" t="s">
        <v>80</v>
      </c>
      <c r="B78">
        <v>366.9446006</v>
      </c>
      <c r="C78">
        <f t="shared" si="11"/>
        <v>25</v>
      </c>
      <c r="D78" s="3">
        <v>43708</v>
      </c>
      <c r="F78">
        <v>1</v>
      </c>
      <c r="G78" t="s">
        <v>122</v>
      </c>
      <c r="H78">
        <v>142.13113200000001</v>
      </c>
      <c r="I78">
        <f t="shared" si="12"/>
        <v>10</v>
      </c>
      <c r="J78" s="3">
        <f t="shared" si="13"/>
        <v>43806</v>
      </c>
    </row>
    <row r="79" spans="1:13" x14ac:dyDescent="0.25">
      <c r="A79" t="s">
        <v>123</v>
      </c>
      <c r="B79">
        <v>313.18348244571399</v>
      </c>
      <c r="C79">
        <f t="shared" si="11"/>
        <v>21</v>
      </c>
      <c r="D79" s="3">
        <v>43995</v>
      </c>
      <c r="F79">
        <v>1</v>
      </c>
      <c r="G79" t="s">
        <v>124</v>
      </c>
      <c r="H79">
        <v>110.728404</v>
      </c>
      <c r="I79">
        <f t="shared" si="12"/>
        <v>8</v>
      </c>
      <c r="J79" s="3">
        <f t="shared" si="13"/>
        <v>43049</v>
      </c>
    </row>
    <row r="80" spans="1:13" x14ac:dyDescent="0.25">
      <c r="A80" t="s">
        <v>125</v>
      </c>
      <c r="B80">
        <v>602.87101413428604</v>
      </c>
      <c r="C80">
        <f t="shared" si="11"/>
        <v>41</v>
      </c>
      <c r="D80" s="3">
        <v>43946</v>
      </c>
      <c r="F80">
        <v>1</v>
      </c>
      <c r="G80" t="s">
        <v>126</v>
      </c>
      <c r="H80">
        <v>62.258544000000001</v>
      </c>
      <c r="I80">
        <f t="shared" si="12"/>
        <v>5</v>
      </c>
      <c r="J80" s="3">
        <f t="shared" si="13"/>
        <v>43623</v>
      </c>
    </row>
    <row r="81" spans="1:10" x14ac:dyDescent="0.25">
      <c r="A81" t="s">
        <v>127</v>
      </c>
      <c r="B81">
        <v>728.72496196363602</v>
      </c>
      <c r="C81">
        <f t="shared" ref="C81:C98" si="14">ROUNDUP(B81/15,0)</f>
        <v>49</v>
      </c>
      <c r="D81" s="3">
        <v>43981</v>
      </c>
      <c r="F81">
        <v>1</v>
      </c>
      <c r="G81" t="s">
        <v>128</v>
      </c>
      <c r="H81">
        <v>80.055704160000005</v>
      </c>
      <c r="I81">
        <f t="shared" si="12"/>
        <v>6</v>
      </c>
      <c r="J81" s="3">
        <f t="shared" si="13"/>
        <v>43057</v>
      </c>
    </row>
    <row r="82" spans="1:10" x14ac:dyDescent="0.25">
      <c r="A82" t="s">
        <v>82</v>
      </c>
      <c r="B82">
        <v>589.71442348000005</v>
      </c>
      <c r="C82">
        <f t="shared" si="14"/>
        <v>40</v>
      </c>
      <c r="D82" s="3">
        <v>43797</v>
      </c>
      <c r="F82">
        <v>1</v>
      </c>
      <c r="G82" t="s">
        <v>129</v>
      </c>
      <c r="H82">
        <v>84.203280000000007</v>
      </c>
      <c r="I82">
        <f t="shared" si="12"/>
        <v>6</v>
      </c>
      <c r="J82" s="3">
        <f t="shared" si="13"/>
        <v>43043</v>
      </c>
    </row>
    <row r="83" spans="1:10" x14ac:dyDescent="0.25">
      <c r="A83" t="s">
        <v>130</v>
      </c>
      <c r="B83">
        <v>491.05259056</v>
      </c>
      <c r="C83">
        <f t="shared" si="14"/>
        <v>33</v>
      </c>
      <c r="D83" s="3">
        <v>44030</v>
      </c>
      <c r="F83">
        <v>1</v>
      </c>
      <c r="G83" t="s">
        <v>131</v>
      </c>
      <c r="H83">
        <v>228.652308</v>
      </c>
      <c r="I83">
        <f t="shared" si="12"/>
        <v>16</v>
      </c>
      <c r="J83" s="3">
        <f t="shared" si="13"/>
        <v>43610</v>
      </c>
    </row>
    <row r="84" spans="1:10" x14ac:dyDescent="0.25">
      <c r="A84" t="s">
        <v>84</v>
      </c>
      <c r="B84">
        <v>342.722720993846</v>
      </c>
      <c r="C84">
        <f t="shared" si="14"/>
        <v>23</v>
      </c>
      <c r="D84" s="3">
        <v>43708</v>
      </c>
      <c r="F84">
        <v>1</v>
      </c>
      <c r="G84" t="s">
        <v>132</v>
      </c>
      <c r="H84">
        <v>225.691272</v>
      </c>
      <c r="I84">
        <f t="shared" si="12"/>
        <v>16</v>
      </c>
      <c r="J84" s="3">
        <f t="shared" si="13"/>
        <v>43415</v>
      </c>
    </row>
    <row r="85" spans="1:10" x14ac:dyDescent="0.25">
      <c r="A85" t="s">
        <v>86</v>
      </c>
      <c r="B85">
        <v>508.86949195428599</v>
      </c>
      <c r="C85">
        <f t="shared" si="14"/>
        <v>34</v>
      </c>
      <c r="D85" s="3">
        <v>43078</v>
      </c>
      <c r="F85">
        <v>1</v>
      </c>
      <c r="G85" t="s">
        <v>133</v>
      </c>
      <c r="H85">
        <v>494.96464800000001</v>
      </c>
      <c r="I85">
        <f t="shared" ref="I85:I99" si="15">ROUNDUP(H85/15,0)</f>
        <v>33</v>
      </c>
      <c r="J85" s="3">
        <f t="shared" ref="J85:J99" si="16">VLOOKUP(G85,A:D,4,0)</f>
        <v>43077</v>
      </c>
    </row>
    <row r="86" spans="1:10" x14ac:dyDescent="0.25">
      <c r="A86" t="s">
        <v>87</v>
      </c>
      <c r="B86">
        <v>380.1971001</v>
      </c>
      <c r="C86">
        <f t="shared" si="14"/>
        <v>26</v>
      </c>
      <c r="D86" s="3">
        <v>43734</v>
      </c>
      <c r="F86">
        <v>1</v>
      </c>
      <c r="G86" t="s">
        <v>134</v>
      </c>
      <c r="H86">
        <v>237.36380399999999</v>
      </c>
      <c r="I86">
        <f t="shared" si="15"/>
        <v>16</v>
      </c>
      <c r="J86" s="3">
        <f t="shared" si="16"/>
        <v>42643</v>
      </c>
    </row>
    <row r="87" spans="1:10" x14ac:dyDescent="0.25">
      <c r="A87" t="s">
        <v>135</v>
      </c>
      <c r="B87">
        <v>293.99286360000002</v>
      </c>
      <c r="C87">
        <f t="shared" si="14"/>
        <v>20</v>
      </c>
      <c r="D87" s="3">
        <v>43946</v>
      </c>
      <c r="F87">
        <v>1</v>
      </c>
      <c r="G87" t="s">
        <v>136</v>
      </c>
      <c r="H87">
        <v>192.51853199999999</v>
      </c>
      <c r="I87">
        <f t="shared" si="15"/>
        <v>13</v>
      </c>
      <c r="J87" s="3">
        <f t="shared" si="16"/>
        <v>43739</v>
      </c>
    </row>
    <row r="88" spans="1:10" x14ac:dyDescent="0.25">
      <c r="A88" t="s">
        <v>137</v>
      </c>
      <c r="B88">
        <v>218.474526</v>
      </c>
      <c r="C88">
        <f t="shared" si="14"/>
        <v>15</v>
      </c>
      <c r="D88" s="3">
        <v>43946</v>
      </c>
      <c r="F88">
        <v>1</v>
      </c>
      <c r="G88" t="s">
        <v>138</v>
      </c>
      <c r="H88">
        <v>193.718412</v>
      </c>
      <c r="I88">
        <f t="shared" si="15"/>
        <v>13</v>
      </c>
      <c r="J88" s="3">
        <f t="shared" si="16"/>
        <v>43450</v>
      </c>
    </row>
    <row r="89" spans="1:10" x14ac:dyDescent="0.25">
      <c r="A89" t="s">
        <v>88</v>
      </c>
      <c r="B89">
        <v>469.36822840000002</v>
      </c>
      <c r="C89">
        <f t="shared" si="14"/>
        <v>32</v>
      </c>
      <c r="D89" s="3">
        <v>43470</v>
      </c>
      <c r="F89">
        <v>1</v>
      </c>
      <c r="G89" t="s">
        <v>139</v>
      </c>
      <c r="H89">
        <v>65.902572000000006</v>
      </c>
      <c r="I89">
        <f t="shared" si="15"/>
        <v>5</v>
      </c>
      <c r="J89" s="3">
        <f t="shared" si="16"/>
        <v>43791</v>
      </c>
    </row>
    <row r="90" spans="1:10" x14ac:dyDescent="0.25">
      <c r="A90" t="s">
        <v>89</v>
      </c>
      <c r="B90">
        <v>413.20626440000001</v>
      </c>
      <c r="C90">
        <f t="shared" si="14"/>
        <v>28</v>
      </c>
      <c r="D90" s="3">
        <v>43805</v>
      </c>
      <c r="F90">
        <v>1</v>
      </c>
      <c r="G90" t="s">
        <v>140</v>
      </c>
      <c r="H90">
        <v>35.740717714285701</v>
      </c>
      <c r="I90">
        <f t="shared" si="15"/>
        <v>3</v>
      </c>
      <c r="J90" s="3">
        <f t="shared" si="16"/>
        <v>44001</v>
      </c>
    </row>
    <row r="91" spans="1:10" x14ac:dyDescent="0.25">
      <c r="A91" t="s">
        <v>91</v>
      </c>
      <c r="B91">
        <v>535.33503519999999</v>
      </c>
      <c r="C91">
        <f t="shared" si="14"/>
        <v>36</v>
      </c>
      <c r="D91" s="3">
        <v>43817</v>
      </c>
      <c r="F91">
        <v>1</v>
      </c>
      <c r="G91" t="s">
        <v>141</v>
      </c>
      <c r="H91">
        <v>111.59283600000001</v>
      </c>
      <c r="I91">
        <f t="shared" si="15"/>
        <v>8</v>
      </c>
      <c r="J91" s="3">
        <f t="shared" si="16"/>
        <v>43260</v>
      </c>
    </row>
    <row r="92" spans="1:10" x14ac:dyDescent="0.25">
      <c r="A92" t="s">
        <v>142</v>
      </c>
      <c r="B92">
        <v>1398.3021857142901</v>
      </c>
      <c r="C92">
        <f t="shared" si="14"/>
        <v>94</v>
      </c>
      <c r="D92" s="3">
        <v>44068</v>
      </c>
      <c r="F92">
        <v>1</v>
      </c>
      <c r="G92" t="s">
        <v>143</v>
      </c>
      <c r="H92">
        <v>100.302516</v>
      </c>
      <c r="I92">
        <f t="shared" si="15"/>
        <v>7</v>
      </c>
      <c r="J92" s="3">
        <f t="shared" si="16"/>
        <v>43280</v>
      </c>
    </row>
    <row r="93" spans="1:10" x14ac:dyDescent="0.25">
      <c r="A93" t="s">
        <v>92</v>
      </c>
      <c r="B93">
        <v>563.75895460000004</v>
      </c>
      <c r="C93">
        <f t="shared" si="14"/>
        <v>38</v>
      </c>
      <c r="D93" s="3">
        <v>43477</v>
      </c>
      <c r="F93">
        <v>1</v>
      </c>
      <c r="G93" t="s">
        <v>144</v>
      </c>
      <c r="H93">
        <v>97.854358500000004</v>
      </c>
      <c r="I93">
        <f t="shared" si="15"/>
        <v>7</v>
      </c>
      <c r="J93" s="3">
        <f t="shared" si="16"/>
        <v>43374</v>
      </c>
    </row>
    <row r="94" spans="1:10" x14ac:dyDescent="0.25">
      <c r="A94" t="s">
        <v>145</v>
      </c>
      <c r="B94">
        <v>522.29954399999997</v>
      </c>
      <c r="C94">
        <f t="shared" si="14"/>
        <v>35</v>
      </c>
      <c r="D94" s="3">
        <v>43967</v>
      </c>
      <c r="F94">
        <v>1</v>
      </c>
      <c r="G94" t="s">
        <v>146</v>
      </c>
      <c r="H94">
        <v>49.315142700000003</v>
      </c>
      <c r="I94">
        <f t="shared" si="15"/>
        <v>4</v>
      </c>
      <c r="J94" s="3">
        <f t="shared" si="16"/>
        <v>43421</v>
      </c>
    </row>
    <row r="95" spans="1:10" x14ac:dyDescent="0.25">
      <c r="A95" t="s">
        <v>93</v>
      </c>
      <c r="B95">
        <v>693.81549243999996</v>
      </c>
      <c r="C95">
        <f t="shared" si="14"/>
        <v>47</v>
      </c>
      <c r="D95" s="3">
        <v>43407</v>
      </c>
      <c r="F95">
        <v>1</v>
      </c>
      <c r="G95" t="s">
        <v>147</v>
      </c>
      <c r="H95">
        <v>174.03422399999999</v>
      </c>
      <c r="I95">
        <f t="shared" si="15"/>
        <v>12</v>
      </c>
      <c r="J95" s="3">
        <f t="shared" si="16"/>
        <v>43586</v>
      </c>
    </row>
    <row r="96" spans="1:10" x14ac:dyDescent="0.25">
      <c r="A96" t="s">
        <v>94</v>
      </c>
      <c r="B96">
        <v>484.25050877846201</v>
      </c>
      <c r="C96">
        <f t="shared" si="14"/>
        <v>33</v>
      </c>
      <c r="D96" s="3">
        <v>43823</v>
      </c>
      <c r="F96">
        <v>1</v>
      </c>
      <c r="G96" t="s">
        <v>148</v>
      </c>
      <c r="H96">
        <v>236.97446400000001</v>
      </c>
      <c r="I96">
        <f t="shared" si="15"/>
        <v>16</v>
      </c>
      <c r="J96" s="3">
        <f t="shared" si="16"/>
        <v>43077</v>
      </c>
    </row>
    <row r="97" spans="1:13" x14ac:dyDescent="0.25">
      <c r="A97" t="s">
        <v>96</v>
      </c>
      <c r="B97">
        <v>431.16324676615397</v>
      </c>
      <c r="C97">
        <f t="shared" si="14"/>
        <v>29</v>
      </c>
      <c r="D97" s="3">
        <v>43617</v>
      </c>
      <c r="F97">
        <v>1</v>
      </c>
      <c r="G97" t="s">
        <v>149</v>
      </c>
      <c r="H97">
        <v>29.363688</v>
      </c>
      <c r="I97">
        <f t="shared" si="15"/>
        <v>2</v>
      </c>
      <c r="J97" s="3">
        <f t="shared" si="16"/>
        <v>44007</v>
      </c>
    </row>
    <row r="98" spans="1:13" x14ac:dyDescent="0.25">
      <c r="A98" t="s">
        <v>150</v>
      </c>
      <c r="B98">
        <v>113.207639293187</v>
      </c>
      <c r="C98">
        <f t="shared" si="14"/>
        <v>8</v>
      </c>
      <c r="D98" s="3">
        <v>43999</v>
      </c>
      <c r="F98">
        <v>1</v>
      </c>
      <c r="G98" t="s">
        <v>151</v>
      </c>
      <c r="H98">
        <v>167.972724</v>
      </c>
      <c r="I98">
        <f t="shared" si="15"/>
        <v>12</v>
      </c>
      <c r="J98" s="3">
        <f t="shared" si="16"/>
        <v>43840</v>
      </c>
    </row>
    <row r="99" spans="1:13" x14ac:dyDescent="0.25">
      <c r="A99" t="s">
        <v>97</v>
      </c>
      <c r="B99">
        <v>1353.9728341810001</v>
      </c>
      <c r="C99">
        <f t="shared" ref="C99:C100" si="17">ROUNDUP(B99/15,0)</f>
        <v>91</v>
      </c>
      <c r="D99" s="3">
        <v>43995</v>
      </c>
      <c r="F99">
        <v>1</v>
      </c>
      <c r="G99" t="s">
        <v>152</v>
      </c>
      <c r="H99">
        <v>9.0023400000000002</v>
      </c>
      <c r="I99">
        <f t="shared" si="15"/>
        <v>1</v>
      </c>
      <c r="J99" s="3">
        <f t="shared" si="16"/>
        <v>43701</v>
      </c>
    </row>
    <row r="100" spans="1:13" x14ac:dyDescent="0.25">
      <c r="A100" t="s">
        <v>99</v>
      </c>
      <c r="B100">
        <v>267.6254184</v>
      </c>
      <c r="C100">
        <f t="shared" si="17"/>
        <v>18</v>
      </c>
      <c r="D100" s="3">
        <v>43372</v>
      </c>
      <c r="F100">
        <v>1</v>
      </c>
      <c r="G100" t="s">
        <v>153</v>
      </c>
      <c r="H100">
        <v>153.86147025662299</v>
      </c>
      <c r="I100">
        <f t="shared" ref="I100:I163" si="18">ROUNDUP(H100/15,0)</f>
        <v>11</v>
      </c>
      <c r="J100" s="3">
        <f t="shared" ref="J100:J163" si="19">VLOOKUP(G100,A:D,4,0)</f>
        <v>43714</v>
      </c>
    </row>
    <row r="101" spans="1:13" x14ac:dyDescent="0.25">
      <c r="A101" t="s">
        <v>101</v>
      </c>
      <c r="B101">
        <v>580.95204960000001</v>
      </c>
      <c r="C101">
        <f t="shared" ref="C101:C123" si="20">ROUNDUP(B101/15,0)</f>
        <v>39</v>
      </c>
      <c r="D101" s="3">
        <v>44036</v>
      </c>
      <c r="F101">
        <v>1</v>
      </c>
      <c r="G101" t="s">
        <v>154</v>
      </c>
      <c r="H101">
        <v>88.123383000000004</v>
      </c>
      <c r="I101">
        <f t="shared" si="18"/>
        <v>6</v>
      </c>
      <c r="J101" s="3">
        <f t="shared" si="19"/>
        <v>44078</v>
      </c>
    </row>
    <row r="102" spans="1:13" x14ac:dyDescent="0.25">
      <c r="A102" t="s">
        <v>102</v>
      </c>
      <c r="B102">
        <v>1304.66055928182</v>
      </c>
      <c r="C102">
        <f t="shared" si="20"/>
        <v>87</v>
      </c>
      <c r="D102" s="3">
        <v>43250</v>
      </c>
      <c r="F102">
        <v>1</v>
      </c>
      <c r="G102" t="s">
        <v>155</v>
      </c>
      <c r="H102">
        <v>112.732633418182</v>
      </c>
      <c r="I102">
        <f t="shared" si="18"/>
        <v>8</v>
      </c>
      <c r="J102" s="3">
        <f t="shared" si="19"/>
        <v>43827</v>
      </c>
    </row>
    <row r="103" spans="1:13" x14ac:dyDescent="0.25">
      <c r="A103" t="s">
        <v>156</v>
      </c>
      <c r="B103">
        <v>1377.6646000000001</v>
      </c>
      <c r="C103">
        <f t="shared" si="20"/>
        <v>92</v>
      </c>
      <c r="D103" s="3">
        <v>44160</v>
      </c>
      <c r="F103">
        <v>1</v>
      </c>
      <c r="G103" t="s">
        <v>157</v>
      </c>
      <c r="H103">
        <v>95.540402618181901</v>
      </c>
      <c r="I103">
        <f t="shared" si="18"/>
        <v>7</v>
      </c>
      <c r="J103" s="3">
        <f t="shared" si="19"/>
        <v>42980</v>
      </c>
      <c r="K103">
        <v>35.740717714285701</v>
      </c>
      <c r="M103">
        <v>7</v>
      </c>
    </row>
    <row r="104" spans="1:13" x14ac:dyDescent="0.25">
      <c r="A104" t="s">
        <v>103</v>
      </c>
      <c r="B104">
        <v>460.73495830000002</v>
      </c>
      <c r="C104">
        <f t="shared" si="20"/>
        <v>31</v>
      </c>
      <c r="D104" s="3">
        <v>43622</v>
      </c>
      <c r="F104">
        <v>1</v>
      </c>
      <c r="G104" t="s">
        <v>158</v>
      </c>
      <c r="H104">
        <v>153.37933200000001</v>
      </c>
      <c r="I104">
        <f t="shared" si="18"/>
        <v>11</v>
      </c>
      <c r="J104" s="3">
        <f t="shared" si="19"/>
        <v>43841</v>
      </c>
    </row>
    <row r="105" spans="1:13" x14ac:dyDescent="0.25">
      <c r="A105" t="s">
        <v>159</v>
      </c>
      <c r="B105">
        <v>625.03163789999996</v>
      </c>
      <c r="C105">
        <f t="shared" si="20"/>
        <v>42</v>
      </c>
      <c r="D105" s="3">
        <v>43952</v>
      </c>
      <c r="F105">
        <v>1</v>
      </c>
      <c r="G105" t="s">
        <v>160</v>
      </c>
      <c r="H105">
        <v>110.0784195</v>
      </c>
      <c r="I105">
        <f t="shared" si="18"/>
        <v>8</v>
      </c>
      <c r="J105" s="3">
        <f t="shared" si="19"/>
        <v>43834</v>
      </c>
    </row>
    <row r="106" spans="1:13" x14ac:dyDescent="0.25">
      <c r="A106" t="s">
        <v>161</v>
      </c>
      <c r="B106">
        <v>612.91314560000001</v>
      </c>
      <c r="C106">
        <f t="shared" si="20"/>
        <v>41</v>
      </c>
      <c r="D106" s="3">
        <v>44029</v>
      </c>
      <c r="F106">
        <v>1</v>
      </c>
      <c r="G106" t="s">
        <v>162</v>
      </c>
      <c r="H106">
        <v>39.1666666666667</v>
      </c>
      <c r="I106">
        <f t="shared" si="18"/>
        <v>3</v>
      </c>
      <c r="J106" s="3">
        <f t="shared" si="19"/>
        <v>44190</v>
      </c>
    </row>
    <row r="107" spans="1:13" x14ac:dyDescent="0.25">
      <c r="A107" t="s">
        <v>104</v>
      </c>
      <c r="B107">
        <v>484.30976349999997</v>
      </c>
      <c r="C107">
        <f t="shared" si="20"/>
        <v>33</v>
      </c>
      <c r="D107" s="3">
        <v>42753</v>
      </c>
      <c r="F107">
        <v>1</v>
      </c>
      <c r="G107" t="s">
        <v>163</v>
      </c>
      <c r="H107">
        <v>32.5</v>
      </c>
      <c r="I107">
        <f t="shared" si="18"/>
        <v>3</v>
      </c>
      <c r="J107" s="3">
        <f t="shared" si="19"/>
        <v>44225</v>
      </c>
    </row>
    <row r="108" spans="1:13" x14ac:dyDescent="0.25">
      <c r="A108" t="s">
        <v>106</v>
      </c>
      <c r="B108">
        <v>807.22792389999995</v>
      </c>
      <c r="C108">
        <f t="shared" si="20"/>
        <v>54</v>
      </c>
      <c r="D108" s="3">
        <v>43001</v>
      </c>
      <c r="F108">
        <v>1</v>
      </c>
      <c r="G108" t="s">
        <v>164</v>
      </c>
      <c r="H108">
        <v>32.5</v>
      </c>
      <c r="I108">
        <f t="shared" si="18"/>
        <v>3</v>
      </c>
      <c r="J108" s="3">
        <f t="shared" si="19"/>
        <v>44225</v>
      </c>
    </row>
    <row r="109" spans="1:13" x14ac:dyDescent="0.25">
      <c r="A109" t="s">
        <v>107</v>
      </c>
      <c r="B109">
        <v>658.57432400000005</v>
      </c>
      <c r="C109">
        <f t="shared" si="20"/>
        <v>44</v>
      </c>
      <c r="D109" s="3">
        <v>43771</v>
      </c>
      <c r="F109">
        <v>1</v>
      </c>
      <c r="G109" t="s">
        <v>165</v>
      </c>
      <c r="H109">
        <v>25</v>
      </c>
      <c r="I109">
        <f t="shared" si="18"/>
        <v>2</v>
      </c>
      <c r="J109" s="3">
        <f t="shared" si="19"/>
        <v>44190</v>
      </c>
    </row>
    <row r="110" spans="1:13" x14ac:dyDescent="0.25">
      <c r="A110" t="s">
        <v>166</v>
      </c>
      <c r="B110">
        <v>222.387</v>
      </c>
      <c r="C110">
        <f t="shared" si="20"/>
        <v>15</v>
      </c>
      <c r="D110" s="3">
        <v>44146</v>
      </c>
      <c r="F110">
        <v>1</v>
      </c>
      <c r="G110" t="s">
        <v>167</v>
      </c>
      <c r="H110">
        <v>25</v>
      </c>
      <c r="I110">
        <f t="shared" si="18"/>
        <v>2</v>
      </c>
      <c r="J110" s="3">
        <f t="shared" si="19"/>
        <v>44301</v>
      </c>
      <c r="K110">
        <v>29.363688</v>
      </c>
      <c r="M110">
        <v>6</v>
      </c>
    </row>
    <row r="111" spans="1:13" x14ac:dyDescent="0.25">
      <c r="A111" t="s">
        <v>108</v>
      </c>
      <c r="B111">
        <v>509.06868580000003</v>
      </c>
      <c r="C111">
        <f t="shared" si="20"/>
        <v>34</v>
      </c>
      <c r="D111" s="3">
        <v>43330</v>
      </c>
      <c r="F111">
        <v>1</v>
      </c>
      <c r="G111" t="s">
        <v>168</v>
      </c>
      <c r="H111">
        <v>32.5</v>
      </c>
      <c r="I111">
        <f t="shared" si="18"/>
        <v>3</v>
      </c>
      <c r="J111" s="3">
        <f t="shared" si="19"/>
        <v>44440</v>
      </c>
    </row>
    <row r="112" spans="1:13" x14ac:dyDescent="0.25">
      <c r="A112" t="s">
        <v>109</v>
      </c>
      <c r="B112">
        <v>561.13617099999999</v>
      </c>
      <c r="C112">
        <f t="shared" si="20"/>
        <v>38</v>
      </c>
      <c r="D112" s="3">
        <v>43064</v>
      </c>
      <c r="F112">
        <v>2</v>
      </c>
      <c r="G112" t="s">
        <v>27</v>
      </c>
      <c r="H112">
        <v>11.868119999999999</v>
      </c>
      <c r="I112">
        <f t="shared" si="18"/>
        <v>1</v>
      </c>
      <c r="J112" s="3">
        <f t="shared" si="19"/>
        <v>43623</v>
      </c>
    </row>
    <row r="113" spans="1:13" x14ac:dyDescent="0.25">
      <c r="A113" t="s">
        <v>111</v>
      </c>
      <c r="B113">
        <v>286.78229709999999</v>
      </c>
      <c r="C113">
        <f t="shared" si="20"/>
        <v>20</v>
      </c>
      <c r="D113" s="3">
        <v>43673</v>
      </c>
      <c r="F113">
        <v>2</v>
      </c>
      <c r="G113" t="s">
        <v>33</v>
      </c>
      <c r="H113">
        <v>9.6120000000000001</v>
      </c>
      <c r="I113">
        <f t="shared" si="18"/>
        <v>1</v>
      </c>
      <c r="J113" s="3">
        <f t="shared" si="19"/>
        <v>43721</v>
      </c>
    </row>
    <row r="114" spans="1:13" x14ac:dyDescent="0.25">
      <c r="A114" t="s">
        <v>113</v>
      </c>
      <c r="B114">
        <v>436.51084944000002</v>
      </c>
      <c r="C114">
        <f t="shared" si="20"/>
        <v>30</v>
      </c>
      <c r="D114" s="3">
        <v>43632</v>
      </c>
      <c r="F114">
        <v>2</v>
      </c>
      <c r="G114" t="s">
        <v>34</v>
      </c>
      <c r="H114">
        <v>8.5104000000000006</v>
      </c>
      <c r="I114">
        <f t="shared" si="18"/>
        <v>1</v>
      </c>
      <c r="J114" s="3">
        <f t="shared" si="19"/>
        <v>43645</v>
      </c>
    </row>
    <row r="115" spans="1:13" x14ac:dyDescent="0.25">
      <c r="A115" t="s">
        <v>169</v>
      </c>
      <c r="B115">
        <v>485.5053216</v>
      </c>
      <c r="C115">
        <f t="shared" si="20"/>
        <v>33</v>
      </c>
      <c r="D115" s="3">
        <v>44050</v>
      </c>
      <c r="F115">
        <v>2</v>
      </c>
      <c r="G115" t="s">
        <v>42</v>
      </c>
      <c r="H115">
        <v>12.311999999999999</v>
      </c>
      <c r="I115">
        <f t="shared" si="18"/>
        <v>1</v>
      </c>
      <c r="J115" s="3">
        <f t="shared" si="19"/>
        <v>43617</v>
      </c>
      <c r="K115">
        <v>88.123383000000004</v>
      </c>
      <c r="M115">
        <v>4</v>
      </c>
    </row>
    <row r="116" spans="1:13" x14ac:dyDescent="0.25">
      <c r="A116" t="s">
        <v>170</v>
      </c>
      <c r="B116">
        <v>420.31984799999998</v>
      </c>
      <c r="C116">
        <f t="shared" si="20"/>
        <v>29</v>
      </c>
      <c r="D116" s="3">
        <v>44015</v>
      </c>
      <c r="F116">
        <v>2</v>
      </c>
      <c r="G116" t="s">
        <v>43</v>
      </c>
      <c r="H116">
        <v>9.6120000000000001</v>
      </c>
      <c r="I116">
        <f t="shared" si="18"/>
        <v>1</v>
      </c>
      <c r="J116" s="3">
        <f t="shared" si="19"/>
        <v>43820</v>
      </c>
    </row>
    <row r="117" spans="1:13" x14ac:dyDescent="0.25">
      <c r="A117" t="s">
        <v>114</v>
      </c>
      <c r="B117">
        <v>439.92023319999998</v>
      </c>
      <c r="C117">
        <f t="shared" si="20"/>
        <v>30</v>
      </c>
      <c r="D117" s="3">
        <v>43364</v>
      </c>
      <c r="F117">
        <v>2</v>
      </c>
      <c r="G117" t="s">
        <v>51</v>
      </c>
      <c r="H117">
        <v>2.0502720000000001</v>
      </c>
      <c r="I117">
        <f t="shared" si="18"/>
        <v>1</v>
      </c>
      <c r="J117" s="3">
        <f t="shared" si="19"/>
        <v>43477</v>
      </c>
    </row>
    <row r="118" spans="1:13" x14ac:dyDescent="0.25">
      <c r="A118" t="s">
        <v>115</v>
      </c>
      <c r="B118">
        <v>501.22276920000002</v>
      </c>
      <c r="C118">
        <f t="shared" si="20"/>
        <v>34</v>
      </c>
      <c r="D118" s="3">
        <v>43009</v>
      </c>
      <c r="F118">
        <v>2</v>
      </c>
      <c r="G118" t="s">
        <v>55</v>
      </c>
      <c r="H118">
        <v>14.796647999999999</v>
      </c>
      <c r="I118">
        <f t="shared" si="18"/>
        <v>1</v>
      </c>
      <c r="J118" s="3">
        <f t="shared" si="19"/>
        <v>43736</v>
      </c>
    </row>
    <row r="119" spans="1:13" x14ac:dyDescent="0.25">
      <c r="A119" t="s">
        <v>116</v>
      </c>
      <c r="B119">
        <v>557.60690627777797</v>
      </c>
      <c r="C119">
        <f t="shared" si="20"/>
        <v>38</v>
      </c>
      <c r="D119" s="3">
        <v>43827</v>
      </c>
      <c r="F119">
        <v>2</v>
      </c>
      <c r="G119" t="s">
        <v>57</v>
      </c>
      <c r="H119">
        <v>43.732872</v>
      </c>
      <c r="I119">
        <f t="shared" si="18"/>
        <v>3</v>
      </c>
      <c r="J119" s="3">
        <f t="shared" si="19"/>
        <v>44078</v>
      </c>
    </row>
    <row r="120" spans="1:13" x14ac:dyDescent="0.25">
      <c r="A120" t="s">
        <v>117</v>
      </c>
      <c r="B120">
        <v>482.34185300000001</v>
      </c>
      <c r="C120">
        <f t="shared" si="20"/>
        <v>33</v>
      </c>
      <c r="D120" s="3">
        <v>43357</v>
      </c>
      <c r="F120">
        <v>2</v>
      </c>
      <c r="G120" t="s">
        <v>59</v>
      </c>
      <c r="H120">
        <v>3.1719599999999999</v>
      </c>
      <c r="I120">
        <f t="shared" si="18"/>
        <v>1</v>
      </c>
      <c r="J120" s="3">
        <f t="shared" si="19"/>
        <v>43586</v>
      </c>
    </row>
    <row r="121" spans="1:13" x14ac:dyDescent="0.25">
      <c r="A121" t="s">
        <v>171</v>
      </c>
      <c r="B121">
        <v>288.85433280000001</v>
      </c>
      <c r="C121">
        <f t="shared" si="20"/>
        <v>20</v>
      </c>
      <c r="D121" s="3">
        <v>43946</v>
      </c>
      <c r="F121">
        <v>2</v>
      </c>
      <c r="G121" t="s">
        <v>60</v>
      </c>
      <c r="H121">
        <v>8.6365440000000007</v>
      </c>
      <c r="I121">
        <f t="shared" si="18"/>
        <v>1</v>
      </c>
      <c r="J121" s="3">
        <f t="shared" si="19"/>
        <v>43764</v>
      </c>
    </row>
    <row r="122" spans="1:13" x14ac:dyDescent="0.25">
      <c r="A122" t="s">
        <v>119</v>
      </c>
      <c r="B122">
        <v>331.04411251428598</v>
      </c>
      <c r="C122">
        <f t="shared" si="20"/>
        <v>23</v>
      </c>
      <c r="D122" s="3">
        <v>43617</v>
      </c>
      <c r="F122">
        <v>2</v>
      </c>
      <c r="G122" t="s">
        <v>62</v>
      </c>
      <c r="H122">
        <v>14.626312199999999</v>
      </c>
      <c r="I122">
        <f t="shared" si="18"/>
        <v>1</v>
      </c>
      <c r="J122" s="3">
        <f t="shared" si="19"/>
        <v>43435</v>
      </c>
    </row>
    <row r="123" spans="1:13" x14ac:dyDescent="0.25">
      <c r="A123" t="s">
        <v>121</v>
      </c>
      <c r="B123">
        <v>825.45254399999999</v>
      </c>
      <c r="C123">
        <f t="shared" si="20"/>
        <v>56</v>
      </c>
      <c r="D123" s="3">
        <v>43379</v>
      </c>
      <c r="F123">
        <v>2</v>
      </c>
      <c r="G123" t="s">
        <v>65</v>
      </c>
      <c r="H123">
        <v>5.4615600000000004</v>
      </c>
      <c r="I123">
        <f t="shared" si="18"/>
        <v>1</v>
      </c>
      <c r="J123" s="3">
        <f t="shared" si="19"/>
        <v>43727</v>
      </c>
    </row>
    <row r="124" spans="1:13" x14ac:dyDescent="0.25">
      <c r="A124" t="s">
        <v>172</v>
      </c>
      <c r="B124">
        <v>643.61911199999997</v>
      </c>
      <c r="C124">
        <f t="shared" ref="C124:C132" si="21">ROUNDUP(B124/15,0)</f>
        <v>43</v>
      </c>
      <c r="D124" s="3">
        <v>44134</v>
      </c>
      <c r="F124">
        <v>2</v>
      </c>
      <c r="G124" t="s">
        <v>67</v>
      </c>
      <c r="H124">
        <v>27.910872000000001</v>
      </c>
      <c r="I124">
        <f t="shared" si="18"/>
        <v>2</v>
      </c>
      <c r="J124" s="3">
        <f t="shared" si="19"/>
        <v>43708</v>
      </c>
    </row>
    <row r="125" spans="1:13" x14ac:dyDescent="0.25">
      <c r="A125" t="s">
        <v>122</v>
      </c>
      <c r="B125">
        <v>369.95824499999998</v>
      </c>
      <c r="C125">
        <f t="shared" si="21"/>
        <v>25</v>
      </c>
      <c r="D125" s="3">
        <v>43806</v>
      </c>
      <c r="F125">
        <v>2</v>
      </c>
      <c r="G125" t="s">
        <v>73</v>
      </c>
      <c r="H125">
        <v>2.9261520000000001</v>
      </c>
      <c r="I125">
        <f t="shared" si="18"/>
        <v>1</v>
      </c>
      <c r="J125" s="3">
        <f t="shared" si="19"/>
        <v>43729</v>
      </c>
    </row>
    <row r="126" spans="1:13" x14ac:dyDescent="0.25">
      <c r="A126" t="s">
        <v>173</v>
      </c>
      <c r="B126">
        <v>764.56062205714204</v>
      </c>
      <c r="C126">
        <f t="shared" si="21"/>
        <v>51</v>
      </c>
      <c r="D126" s="3">
        <v>43988</v>
      </c>
      <c r="F126">
        <v>2</v>
      </c>
      <c r="G126" t="s">
        <v>75</v>
      </c>
      <c r="H126">
        <v>12.42</v>
      </c>
      <c r="I126">
        <f t="shared" si="18"/>
        <v>1</v>
      </c>
      <c r="J126" s="3">
        <f t="shared" si="19"/>
        <v>43415</v>
      </c>
    </row>
    <row r="127" spans="1:13" x14ac:dyDescent="0.25">
      <c r="A127" t="s">
        <v>124</v>
      </c>
      <c r="B127">
        <v>432.97898479999998</v>
      </c>
      <c r="C127">
        <f t="shared" si="21"/>
        <v>29</v>
      </c>
      <c r="D127" s="3">
        <v>43049</v>
      </c>
      <c r="F127">
        <v>2</v>
      </c>
      <c r="G127" t="s">
        <v>76</v>
      </c>
      <c r="H127">
        <v>12.635999999999999</v>
      </c>
      <c r="I127">
        <f t="shared" si="18"/>
        <v>1</v>
      </c>
      <c r="J127" s="3">
        <f t="shared" si="19"/>
        <v>43586</v>
      </c>
      <c r="K127">
        <v>43.732872</v>
      </c>
      <c r="M127">
        <v>4</v>
      </c>
    </row>
    <row r="128" spans="1:13" x14ac:dyDescent="0.25">
      <c r="A128" t="s">
        <v>126</v>
      </c>
      <c r="B128">
        <v>408.54471590000003</v>
      </c>
      <c r="C128">
        <f t="shared" si="21"/>
        <v>28</v>
      </c>
      <c r="D128" s="3">
        <v>43623</v>
      </c>
      <c r="F128">
        <v>2</v>
      </c>
      <c r="G128" t="s">
        <v>80</v>
      </c>
      <c r="H128">
        <v>4.744008</v>
      </c>
      <c r="I128">
        <f t="shared" si="18"/>
        <v>1</v>
      </c>
      <c r="J128" s="3">
        <f t="shared" si="19"/>
        <v>43708</v>
      </c>
    </row>
    <row r="129" spans="1:10" x14ac:dyDescent="0.25">
      <c r="A129" t="s">
        <v>128</v>
      </c>
      <c r="B129">
        <v>379.36062448857098</v>
      </c>
      <c r="C129">
        <f t="shared" si="21"/>
        <v>26</v>
      </c>
      <c r="D129" s="3">
        <v>43057</v>
      </c>
      <c r="F129">
        <v>2</v>
      </c>
      <c r="G129" t="s">
        <v>82</v>
      </c>
      <c r="H129">
        <v>6.5559240000000001</v>
      </c>
      <c r="I129">
        <f t="shared" si="18"/>
        <v>1</v>
      </c>
      <c r="J129" s="3">
        <f t="shared" si="19"/>
        <v>43797</v>
      </c>
    </row>
    <row r="130" spans="1:10" x14ac:dyDescent="0.25">
      <c r="A130" t="s">
        <v>129</v>
      </c>
      <c r="B130">
        <v>285.4797906</v>
      </c>
      <c r="C130">
        <f t="shared" si="21"/>
        <v>20</v>
      </c>
      <c r="D130" s="3">
        <v>43043</v>
      </c>
      <c r="F130">
        <v>2</v>
      </c>
      <c r="G130" t="s">
        <v>84</v>
      </c>
      <c r="H130">
        <v>6.1842959999999998</v>
      </c>
      <c r="I130">
        <f t="shared" si="18"/>
        <v>1</v>
      </c>
      <c r="J130" s="3">
        <f t="shared" si="19"/>
        <v>43708</v>
      </c>
    </row>
    <row r="131" spans="1:10" x14ac:dyDescent="0.25">
      <c r="A131" t="s">
        <v>174</v>
      </c>
      <c r="B131">
        <v>593.49509760000001</v>
      </c>
      <c r="C131">
        <f t="shared" si="21"/>
        <v>40</v>
      </c>
      <c r="D131" s="3">
        <v>44037</v>
      </c>
      <c r="F131">
        <v>2</v>
      </c>
      <c r="G131" t="s">
        <v>86</v>
      </c>
      <c r="H131">
        <v>13.521599999999999</v>
      </c>
      <c r="I131">
        <f t="shared" si="18"/>
        <v>1</v>
      </c>
      <c r="J131" s="3">
        <f t="shared" si="19"/>
        <v>43078</v>
      </c>
    </row>
    <row r="132" spans="1:10" x14ac:dyDescent="0.25">
      <c r="A132" t="s">
        <v>131</v>
      </c>
      <c r="B132">
        <v>685.74649480000005</v>
      </c>
      <c r="C132">
        <f t="shared" si="21"/>
        <v>46</v>
      </c>
      <c r="D132" s="3">
        <v>43610</v>
      </c>
      <c r="F132">
        <v>2</v>
      </c>
      <c r="G132" t="s">
        <v>88</v>
      </c>
      <c r="H132">
        <v>3.8491200000000001</v>
      </c>
      <c r="I132">
        <f t="shared" si="18"/>
        <v>1</v>
      </c>
      <c r="J132" s="3">
        <f t="shared" si="19"/>
        <v>43470</v>
      </c>
    </row>
    <row r="133" spans="1:10" x14ac:dyDescent="0.25">
      <c r="A133" t="s">
        <v>175</v>
      </c>
      <c r="B133">
        <v>871.50432111999999</v>
      </c>
      <c r="C133">
        <f t="shared" ref="C133:C140" si="22">ROUNDUP(B133/15,0)</f>
        <v>59</v>
      </c>
      <c r="D133" s="3">
        <v>44100</v>
      </c>
      <c r="F133">
        <v>2</v>
      </c>
      <c r="G133" t="s">
        <v>89</v>
      </c>
      <c r="H133">
        <v>4.362984</v>
      </c>
      <c r="I133">
        <f t="shared" si="18"/>
        <v>1</v>
      </c>
      <c r="J133" s="3">
        <f t="shared" si="19"/>
        <v>43805</v>
      </c>
    </row>
    <row r="134" spans="1:10" x14ac:dyDescent="0.25">
      <c r="A134" t="s">
        <v>132</v>
      </c>
      <c r="B134">
        <v>523.01140880000003</v>
      </c>
      <c r="C134">
        <f t="shared" si="22"/>
        <v>35</v>
      </c>
      <c r="D134" s="3">
        <v>43415</v>
      </c>
      <c r="F134">
        <v>2</v>
      </c>
      <c r="G134" t="s">
        <v>91</v>
      </c>
      <c r="H134">
        <v>5.9277959999999998</v>
      </c>
      <c r="I134">
        <f t="shared" si="18"/>
        <v>1</v>
      </c>
      <c r="J134" s="3">
        <f t="shared" si="19"/>
        <v>43817</v>
      </c>
    </row>
    <row r="135" spans="1:10" x14ac:dyDescent="0.25">
      <c r="A135" t="s">
        <v>176</v>
      </c>
      <c r="B135">
        <v>1366.6836000000001</v>
      </c>
      <c r="C135">
        <f t="shared" si="22"/>
        <v>92</v>
      </c>
      <c r="D135" s="3">
        <v>44183</v>
      </c>
      <c r="F135">
        <v>2</v>
      </c>
      <c r="G135" t="s">
        <v>92</v>
      </c>
      <c r="H135">
        <v>12.210588</v>
      </c>
      <c r="I135">
        <f t="shared" si="18"/>
        <v>1</v>
      </c>
      <c r="J135" s="3">
        <f t="shared" si="19"/>
        <v>43477</v>
      </c>
    </row>
    <row r="136" spans="1:10" x14ac:dyDescent="0.25">
      <c r="A136" t="s">
        <v>133</v>
      </c>
      <c r="B136">
        <v>765.71975599999996</v>
      </c>
      <c r="C136">
        <f t="shared" si="22"/>
        <v>52</v>
      </c>
      <c r="D136" s="3">
        <v>43077</v>
      </c>
      <c r="F136">
        <v>2</v>
      </c>
      <c r="G136" t="s">
        <v>94</v>
      </c>
      <c r="H136">
        <v>2.9159999999999999</v>
      </c>
      <c r="I136">
        <f t="shared" si="18"/>
        <v>1</v>
      </c>
      <c r="J136" s="3">
        <f t="shared" si="19"/>
        <v>43823</v>
      </c>
    </row>
    <row r="137" spans="1:10" x14ac:dyDescent="0.25">
      <c r="A137" t="s">
        <v>134</v>
      </c>
      <c r="B137">
        <v>482.80208649999997</v>
      </c>
      <c r="C137">
        <f t="shared" si="22"/>
        <v>33</v>
      </c>
      <c r="D137" s="3">
        <v>42643</v>
      </c>
      <c r="F137">
        <v>2</v>
      </c>
      <c r="G137" t="s">
        <v>96</v>
      </c>
      <c r="H137">
        <v>9.4499999999999993</v>
      </c>
      <c r="I137">
        <f t="shared" si="18"/>
        <v>1</v>
      </c>
      <c r="J137" s="3">
        <f t="shared" si="19"/>
        <v>43617</v>
      </c>
    </row>
    <row r="138" spans="1:10" x14ac:dyDescent="0.25">
      <c r="A138" t="s">
        <v>136</v>
      </c>
      <c r="B138">
        <v>413.58233200000001</v>
      </c>
      <c r="C138">
        <f t="shared" si="22"/>
        <v>28</v>
      </c>
      <c r="D138" s="3">
        <v>43739</v>
      </c>
      <c r="F138">
        <v>2</v>
      </c>
      <c r="G138" t="s">
        <v>97</v>
      </c>
      <c r="H138">
        <v>27.771428571428601</v>
      </c>
      <c r="I138">
        <f t="shared" si="18"/>
        <v>2</v>
      </c>
      <c r="J138" s="3">
        <f t="shared" si="19"/>
        <v>43995</v>
      </c>
    </row>
    <row r="139" spans="1:10" x14ac:dyDescent="0.25">
      <c r="A139" t="s">
        <v>177</v>
      </c>
      <c r="B139">
        <v>373.89299999999997</v>
      </c>
      <c r="C139">
        <f t="shared" si="22"/>
        <v>25</v>
      </c>
      <c r="D139" s="3">
        <v>44146</v>
      </c>
      <c r="F139">
        <v>2</v>
      </c>
      <c r="G139" t="s">
        <v>99</v>
      </c>
      <c r="H139">
        <v>4.2119999999999997</v>
      </c>
      <c r="I139">
        <f t="shared" si="18"/>
        <v>1</v>
      </c>
      <c r="J139" s="3">
        <f t="shared" si="19"/>
        <v>43372</v>
      </c>
    </row>
    <row r="140" spans="1:10" x14ac:dyDescent="0.25">
      <c r="A140" t="s">
        <v>178</v>
      </c>
      <c r="B140">
        <v>241.41316955555601</v>
      </c>
      <c r="C140">
        <f t="shared" si="22"/>
        <v>17</v>
      </c>
      <c r="D140" s="3">
        <v>43586</v>
      </c>
      <c r="F140">
        <v>2</v>
      </c>
      <c r="G140" t="s">
        <v>103</v>
      </c>
      <c r="H140">
        <v>6.6273119999999999</v>
      </c>
      <c r="I140">
        <f t="shared" si="18"/>
        <v>1</v>
      </c>
      <c r="J140" s="3">
        <f t="shared" si="19"/>
        <v>43622</v>
      </c>
    </row>
    <row r="141" spans="1:10" x14ac:dyDescent="0.25">
      <c r="A141" t="s">
        <v>179</v>
      </c>
      <c r="B141">
        <v>113.8800548329</v>
      </c>
      <c r="C141">
        <f t="shared" ref="C141:C161" si="23">ROUNDUP(B141/15,0)</f>
        <v>8</v>
      </c>
      <c r="D141" s="3">
        <v>44022</v>
      </c>
      <c r="F141">
        <v>2</v>
      </c>
      <c r="G141" t="s">
        <v>107</v>
      </c>
      <c r="H141">
        <v>21.800339999999998</v>
      </c>
      <c r="I141">
        <f t="shared" si="18"/>
        <v>2</v>
      </c>
      <c r="J141" s="3">
        <f t="shared" si="19"/>
        <v>43771</v>
      </c>
    </row>
    <row r="142" spans="1:10" x14ac:dyDescent="0.25">
      <c r="A142" t="s">
        <v>138</v>
      </c>
      <c r="B142">
        <v>639.06439624628297</v>
      </c>
      <c r="C142">
        <f t="shared" si="23"/>
        <v>43</v>
      </c>
      <c r="D142" s="3">
        <v>43450</v>
      </c>
      <c r="F142">
        <v>2</v>
      </c>
      <c r="G142" t="s">
        <v>109</v>
      </c>
      <c r="H142">
        <v>6.1553519999999997</v>
      </c>
      <c r="I142">
        <f t="shared" si="18"/>
        <v>1</v>
      </c>
      <c r="J142" s="3">
        <f t="shared" si="19"/>
        <v>43064</v>
      </c>
    </row>
    <row r="143" spans="1:10" x14ac:dyDescent="0.25">
      <c r="A143" t="s">
        <v>139</v>
      </c>
      <c r="B143">
        <v>284.9509875</v>
      </c>
      <c r="C143">
        <f t="shared" si="23"/>
        <v>19</v>
      </c>
      <c r="D143" s="3">
        <v>43791</v>
      </c>
      <c r="F143">
        <v>2</v>
      </c>
      <c r="G143" t="s">
        <v>114</v>
      </c>
      <c r="H143">
        <v>11.743596</v>
      </c>
      <c r="I143">
        <f t="shared" si="18"/>
        <v>1</v>
      </c>
      <c r="J143" s="3">
        <f t="shared" si="19"/>
        <v>43364</v>
      </c>
    </row>
    <row r="144" spans="1:10" x14ac:dyDescent="0.25">
      <c r="A144" t="s">
        <v>140</v>
      </c>
      <c r="B144">
        <v>567.59395542857101</v>
      </c>
      <c r="C144">
        <f t="shared" si="23"/>
        <v>38</v>
      </c>
      <c r="D144" s="3">
        <v>44001</v>
      </c>
      <c r="F144">
        <v>2</v>
      </c>
      <c r="G144" t="s">
        <v>115</v>
      </c>
      <c r="H144">
        <v>8.8449840000000002</v>
      </c>
      <c r="I144">
        <f t="shared" si="18"/>
        <v>1</v>
      </c>
      <c r="J144" s="3">
        <f t="shared" si="19"/>
        <v>43009</v>
      </c>
    </row>
    <row r="145" spans="1:13" x14ac:dyDescent="0.25">
      <c r="A145" t="s">
        <v>141</v>
      </c>
      <c r="B145">
        <v>455.58711199999999</v>
      </c>
      <c r="C145">
        <f t="shared" si="23"/>
        <v>31</v>
      </c>
      <c r="D145" s="3">
        <v>43260</v>
      </c>
      <c r="F145">
        <v>2</v>
      </c>
      <c r="G145" t="s">
        <v>116</v>
      </c>
      <c r="H145">
        <v>4.32</v>
      </c>
      <c r="I145">
        <f t="shared" si="18"/>
        <v>1</v>
      </c>
      <c r="J145" s="3">
        <f t="shared" si="19"/>
        <v>43827</v>
      </c>
    </row>
    <row r="146" spans="1:13" x14ac:dyDescent="0.25">
      <c r="A146" t="s">
        <v>180</v>
      </c>
      <c r="B146">
        <v>538.21280914285705</v>
      </c>
      <c r="C146">
        <f t="shared" si="23"/>
        <v>36</v>
      </c>
      <c r="D146" s="3">
        <v>43981</v>
      </c>
      <c r="F146">
        <v>2</v>
      </c>
      <c r="G146" t="s">
        <v>122</v>
      </c>
      <c r="H146">
        <v>6.48</v>
      </c>
      <c r="I146">
        <f t="shared" si="18"/>
        <v>1</v>
      </c>
      <c r="J146" s="3">
        <f t="shared" si="19"/>
        <v>43806</v>
      </c>
    </row>
    <row r="147" spans="1:13" x14ac:dyDescent="0.25">
      <c r="A147" t="s">
        <v>143</v>
      </c>
      <c r="B147">
        <v>458.57712320000002</v>
      </c>
      <c r="C147">
        <f t="shared" si="23"/>
        <v>31</v>
      </c>
      <c r="D147" s="3">
        <v>43280</v>
      </c>
      <c r="F147">
        <v>2</v>
      </c>
      <c r="G147" t="s">
        <v>126</v>
      </c>
      <c r="H147">
        <v>4.9291200000000002</v>
      </c>
      <c r="I147">
        <f t="shared" si="18"/>
        <v>1</v>
      </c>
      <c r="J147" s="3">
        <f t="shared" si="19"/>
        <v>43623</v>
      </c>
    </row>
    <row r="148" spans="1:13" x14ac:dyDescent="0.25">
      <c r="A148" t="s">
        <v>144</v>
      </c>
      <c r="B148">
        <v>471.26084079999998</v>
      </c>
      <c r="C148">
        <f t="shared" si="23"/>
        <v>32</v>
      </c>
      <c r="D148" s="3">
        <v>43374</v>
      </c>
      <c r="F148">
        <v>2</v>
      </c>
      <c r="G148" t="s">
        <v>128</v>
      </c>
      <c r="H148">
        <v>2.16</v>
      </c>
      <c r="I148">
        <f t="shared" si="18"/>
        <v>1</v>
      </c>
      <c r="J148" s="3">
        <f t="shared" si="19"/>
        <v>43057</v>
      </c>
    </row>
    <row r="149" spans="1:13" x14ac:dyDescent="0.25">
      <c r="A149" t="s">
        <v>146</v>
      </c>
      <c r="B149">
        <v>305.53667910000001</v>
      </c>
      <c r="C149">
        <f t="shared" si="23"/>
        <v>21</v>
      </c>
      <c r="D149" s="3">
        <v>43421</v>
      </c>
      <c r="F149">
        <v>2</v>
      </c>
      <c r="G149" t="s">
        <v>131</v>
      </c>
      <c r="H149">
        <v>9.3149999999999995</v>
      </c>
      <c r="I149">
        <f t="shared" si="18"/>
        <v>1</v>
      </c>
      <c r="J149" s="3">
        <f t="shared" si="19"/>
        <v>43610</v>
      </c>
      <c r="K149">
        <v>27.771428571428601</v>
      </c>
      <c r="M149">
        <v>7</v>
      </c>
    </row>
    <row r="150" spans="1:13" x14ac:dyDescent="0.25">
      <c r="A150" t="s">
        <v>181</v>
      </c>
      <c r="B150">
        <v>373.45120512</v>
      </c>
      <c r="C150">
        <f t="shared" si="23"/>
        <v>25</v>
      </c>
      <c r="D150" s="3">
        <v>44042</v>
      </c>
      <c r="F150">
        <v>2</v>
      </c>
      <c r="G150" t="s">
        <v>160</v>
      </c>
      <c r="H150">
        <v>5.4</v>
      </c>
      <c r="I150">
        <f t="shared" si="18"/>
        <v>1</v>
      </c>
      <c r="J150" s="3">
        <f t="shared" si="19"/>
        <v>43834</v>
      </c>
    </row>
    <row r="151" spans="1:13" x14ac:dyDescent="0.25">
      <c r="A151" t="s">
        <v>147</v>
      </c>
      <c r="B151">
        <v>568.43547100000001</v>
      </c>
      <c r="C151">
        <f t="shared" si="23"/>
        <v>38</v>
      </c>
      <c r="D151" s="3">
        <v>43586</v>
      </c>
      <c r="F151">
        <v>2</v>
      </c>
      <c r="G151" t="s">
        <v>162</v>
      </c>
      <c r="H151">
        <v>39.1666666666667</v>
      </c>
      <c r="I151">
        <f t="shared" si="18"/>
        <v>3</v>
      </c>
      <c r="J151" s="3">
        <f t="shared" si="19"/>
        <v>44190</v>
      </c>
    </row>
    <row r="152" spans="1:13" x14ac:dyDescent="0.25">
      <c r="A152" t="s">
        <v>148</v>
      </c>
      <c r="B152">
        <v>541.88571339999999</v>
      </c>
      <c r="C152">
        <f t="shared" si="23"/>
        <v>37</v>
      </c>
      <c r="D152" s="3">
        <v>43077</v>
      </c>
      <c r="F152">
        <v>2</v>
      </c>
      <c r="G152" t="s">
        <v>163</v>
      </c>
      <c r="H152">
        <v>32.5</v>
      </c>
      <c r="I152">
        <f t="shared" si="18"/>
        <v>3</v>
      </c>
      <c r="J152" s="3">
        <f t="shared" si="19"/>
        <v>44225</v>
      </c>
    </row>
    <row r="153" spans="1:13" x14ac:dyDescent="0.25">
      <c r="A153" t="s">
        <v>149</v>
      </c>
      <c r="B153">
        <v>550.09286399999996</v>
      </c>
      <c r="C153">
        <f t="shared" si="23"/>
        <v>37</v>
      </c>
      <c r="D153" s="3">
        <v>44007</v>
      </c>
      <c r="F153">
        <v>2</v>
      </c>
      <c r="G153" t="s">
        <v>164</v>
      </c>
      <c r="H153">
        <v>32.5</v>
      </c>
      <c r="I153">
        <f t="shared" si="18"/>
        <v>3</v>
      </c>
      <c r="J153" s="3">
        <f t="shared" si="19"/>
        <v>44225</v>
      </c>
    </row>
    <row r="154" spans="1:13" x14ac:dyDescent="0.25">
      <c r="A154" t="s">
        <v>182</v>
      </c>
      <c r="B154">
        <v>647.32277828571398</v>
      </c>
      <c r="C154">
        <f t="shared" si="23"/>
        <v>44</v>
      </c>
      <c r="D154" s="3">
        <v>43987</v>
      </c>
      <c r="F154">
        <v>2</v>
      </c>
      <c r="G154" t="s">
        <v>165</v>
      </c>
      <c r="H154">
        <v>25</v>
      </c>
      <c r="I154">
        <f t="shared" si="18"/>
        <v>2</v>
      </c>
      <c r="J154" s="3">
        <f t="shared" si="19"/>
        <v>44190</v>
      </c>
    </row>
    <row r="155" spans="1:13" x14ac:dyDescent="0.25">
      <c r="A155" t="s">
        <v>151</v>
      </c>
      <c r="B155">
        <v>455.47591119999998</v>
      </c>
      <c r="C155">
        <f t="shared" si="23"/>
        <v>31</v>
      </c>
      <c r="D155" s="3">
        <v>43840</v>
      </c>
      <c r="F155">
        <v>2</v>
      </c>
      <c r="G155" t="s">
        <v>167</v>
      </c>
      <c r="H155">
        <v>25</v>
      </c>
      <c r="I155">
        <f t="shared" si="18"/>
        <v>2</v>
      </c>
      <c r="J155" s="3">
        <f t="shared" si="19"/>
        <v>44301</v>
      </c>
    </row>
    <row r="156" spans="1:13" x14ac:dyDescent="0.25">
      <c r="A156" t="s">
        <v>183</v>
      </c>
      <c r="B156">
        <v>477.58065895393901</v>
      </c>
      <c r="C156">
        <f t="shared" si="23"/>
        <v>32</v>
      </c>
      <c r="D156" s="3">
        <v>43939</v>
      </c>
      <c r="F156">
        <v>2</v>
      </c>
      <c r="G156" t="s">
        <v>168</v>
      </c>
      <c r="H156">
        <v>32.5</v>
      </c>
      <c r="I156">
        <f t="shared" si="18"/>
        <v>3</v>
      </c>
      <c r="J156" s="3">
        <f t="shared" si="19"/>
        <v>44440</v>
      </c>
    </row>
    <row r="157" spans="1:13" x14ac:dyDescent="0.25">
      <c r="A157" t="s">
        <v>152</v>
      </c>
      <c r="B157">
        <v>348.101422178571</v>
      </c>
      <c r="C157">
        <f t="shared" si="23"/>
        <v>24</v>
      </c>
      <c r="D157" s="3">
        <v>43701</v>
      </c>
      <c r="F157">
        <v>3</v>
      </c>
      <c r="G157" t="s">
        <v>17</v>
      </c>
      <c r="H157">
        <v>29.430323999999999</v>
      </c>
      <c r="I157">
        <f t="shared" si="18"/>
        <v>2</v>
      </c>
      <c r="J157" s="3">
        <f t="shared" si="19"/>
        <v>42727</v>
      </c>
    </row>
    <row r="158" spans="1:13" x14ac:dyDescent="0.25">
      <c r="A158" t="s">
        <v>184</v>
      </c>
      <c r="B158">
        <v>104.0247392</v>
      </c>
      <c r="C158">
        <f t="shared" si="23"/>
        <v>7</v>
      </c>
      <c r="D158" s="3">
        <v>43823</v>
      </c>
      <c r="F158">
        <v>3</v>
      </c>
      <c r="G158" t="s">
        <v>19</v>
      </c>
      <c r="H158">
        <v>16.199352000000001</v>
      </c>
      <c r="I158">
        <f t="shared" si="18"/>
        <v>2</v>
      </c>
      <c r="J158" s="3">
        <f t="shared" si="19"/>
        <v>43952</v>
      </c>
    </row>
    <row r="159" spans="1:13" x14ac:dyDescent="0.25">
      <c r="A159" t="s">
        <v>185</v>
      </c>
      <c r="B159">
        <v>391.17360115324698</v>
      </c>
      <c r="C159">
        <f t="shared" si="23"/>
        <v>27</v>
      </c>
      <c r="D159" s="3">
        <v>43988</v>
      </c>
      <c r="F159">
        <v>3</v>
      </c>
      <c r="G159" t="s">
        <v>21</v>
      </c>
      <c r="H159">
        <v>15.071184000000001</v>
      </c>
      <c r="I159">
        <f t="shared" si="18"/>
        <v>2</v>
      </c>
      <c r="J159" s="3">
        <f t="shared" si="19"/>
        <v>42994</v>
      </c>
    </row>
    <row r="160" spans="1:13" x14ac:dyDescent="0.25">
      <c r="A160" t="s">
        <v>186</v>
      </c>
      <c r="B160">
        <v>359.572951640817</v>
      </c>
      <c r="C160">
        <f t="shared" si="23"/>
        <v>24</v>
      </c>
      <c r="D160" s="3">
        <v>43988</v>
      </c>
      <c r="F160">
        <v>3</v>
      </c>
      <c r="G160" t="s">
        <v>26</v>
      </c>
      <c r="H160">
        <v>26.971812</v>
      </c>
      <c r="I160">
        <f t="shared" si="18"/>
        <v>2</v>
      </c>
      <c r="J160" s="3">
        <f t="shared" si="19"/>
        <v>43701</v>
      </c>
    </row>
    <row r="161" spans="1:13" x14ac:dyDescent="0.25">
      <c r="A161" t="s">
        <v>187</v>
      </c>
      <c r="B161">
        <v>486.40832867755103</v>
      </c>
      <c r="C161">
        <f t="shared" si="23"/>
        <v>33</v>
      </c>
      <c r="D161" s="3">
        <v>43988</v>
      </c>
      <c r="F161">
        <v>3</v>
      </c>
      <c r="G161" t="s">
        <v>27</v>
      </c>
      <c r="H161">
        <v>17.155584000000001</v>
      </c>
      <c r="I161">
        <f t="shared" si="18"/>
        <v>2</v>
      </c>
      <c r="J161" s="3">
        <f t="shared" si="19"/>
        <v>43623</v>
      </c>
    </row>
    <row r="162" spans="1:13" x14ac:dyDescent="0.25">
      <c r="A162" t="s">
        <v>153</v>
      </c>
      <c r="B162">
        <v>433.38553037692998</v>
      </c>
      <c r="C162">
        <f t="shared" ref="C162:C168" si="24">ROUNDUP(B162/15,0)</f>
        <v>29</v>
      </c>
      <c r="D162" s="3">
        <v>43714</v>
      </c>
      <c r="F162">
        <v>3</v>
      </c>
      <c r="G162" t="s">
        <v>31</v>
      </c>
      <c r="H162">
        <v>10.5585228</v>
      </c>
      <c r="I162">
        <f t="shared" si="18"/>
        <v>1</v>
      </c>
      <c r="J162" s="3">
        <f t="shared" si="19"/>
        <v>43666</v>
      </c>
    </row>
    <row r="163" spans="1:13" x14ac:dyDescent="0.25">
      <c r="A163" t="s">
        <v>154</v>
      </c>
      <c r="B163">
        <v>336.65318909298799</v>
      </c>
      <c r="C163">
        <f t="shared" si="24"/>
        <v>23</v>
      </c>
      <c r="D163" s="3">
        <v>44078</v>
      </c>
      <c r="F163">
        <v>3</v>
      </c>
      <c r="G163" t="s">
        <v>33</v>
      </c>
      <c r="H163">
        <v>12.045132000000001</v>
      </c>
      <c r="I163">
        <f t="shared" si="18"/>
        <v>1</v>
      </c>
      <c r="J163" s="3">
        <f t="shared" si="19"/>
        <v>43721</v>
      </c>
    </row>
    <row r="164" spans="1:13" x14ac:dyDescent="0.25">
      <c r="A164" t="s">
        <v>188</v>
      </c>
      <c r="B164">
        <v>936.05374621245505</v>
      </c>
      <c r="C164">
        <f t="shared" si="24"/>
        <v>63</v>
      </c>
      <c r="D164" s="3">
        <v>44195</v>
      </c>
      <c r="F164">
        <v>3</v>
      </c>
      <c r="G164" t="s">
        <v>34</v>
      </c>
      <c r="H164">
        <v>16.064784</v>
      </c>
      <c r="I164">
        <f t="shared" ref="I164:I227" si="25">ROUNDUP(H164/15,0)</f>
        <v>2</v>
      </c>
      <c r="J164" s="3">
        <f t="shared" ref="J164:J227" si="26">VLOOKUP(G164,A:D,4,0)</f>
        <v>43645</v>
      </c>
    </row>
    <row r="165" spans="1:13" x14ac:dyDescent="0.25">
      <c r="A165" t="s">
        <v>155</v>
      </c>
      <c r="B165">
        <v>302.673210681039</v>
      </c>
      <c r="C165">
        <f t="shared" si="24"/>
        <v>21</v>
      </c>
      <c r="D165" s="3">
        <v>43827</v>
      </c>
      <c r="F165">
        <v>3</v>
      </c>
      <c r="G165" t="s">
        <v>35</v>
      </c>
      <c r="H165">
        <v>2.6258688000000001</v>
      </c>
      <c r="I165">
        <f t="shared" si="25"/>
        <v>1</v>
      </c>
      <c r="J165" s="3">
        <f t="shared" si="26"/>
        <v>43708</v>
      </c>
      <c r="K165">
        <v>16.199352000000001</v>
      </c>
      <c r="M165">
        <v>8</v>
      </c>
    </row>
    <row r="166" spans="1:13" x14ac:dyDescent="0.25">
      <c r="A166" t="s">
        <v>157</v>
      </c>
      <c r="B166">
        <v>285.658553271269</v>
      </c>
      <c r="C166">
        <f t="shared" si="24"/>
        <v>20</v>
      </c>
      <c r="D166" s="3">
        <v>42980</v>
      </c>
      <c r="F166">
        <v>3</v>
      </c>
      <c r="G166" t="s">
        <v>37</v>
      </c>
      <c r="H166">
        <v>30.757104000000002</v>
      </c>
      <c r="I166">
        <f t="shared" si="25"/>
        <v>3</v>
      </c>
      <c r="J166" s="3">
        <f t="shared" si="26"/>
        <v>43561</v>
      </c>
    </row>
    <row r="167" spans="1:13" x14ac:dyDescent="0.25">
      <c r="A167" t="s">
        <v>158</v>
      </c>
      <c r="B167">
        <v>382.65226419999999</v>
      </c>
      <c r="C167">
        <f t="shared" si="24"/>
        <v>26</v>
      </c>
      <c r="D167" s="3">
        <v>43841</v>
      </c>
      <c r="F167">
        <v>3</v>
      </c>
      <c r="G167" t="s">
        <v>39</v>
      </c>
      <c r="H167">
        <v>7.4716560000000003</v>
      </c>
      <c r="I167">
        <f t="shared" si="25"/>
        <v>1</v>
      </c>
      <c r="J167" s="3">
        <f t="shared" si="26"/>
        <v>43638</v>
      </c>
    </row>
    <row r="168" spans="1:13" x14ac:dyDescent="0.25">
      <c r="A168" t="s">
        <v>160</v>
      </c>
      <c r="B168">
        <v>407.16358963636401</v>
      </c>
      <c r="C168">
        <f t="shared" si="24"/>
        <v>28</v>
      </c>
      <c r="D168" s="3">
        <v>43834</v>
      </c>
      <c r="F168">
        <v>3</v>
      </c>
      <c r="G168" t="s">
        <v>40</v>
      </c>
      <c r="H168">
        <v>9.8138520000000007</v>
      </c>
      <c r="I168">
        <f t="shared" si="25"/>
        <v>1</v>
      </c>
      <c r="J168" s="3">
        <f t="shared" si="26"/>
        <v>43340</v>
      </c>
    </row>
    <row r="169" spans="1:13" x14ac:dyDescent="0.25">
      <c r="A169" t="s">
        <v>162</v>
      </c>
      <c r="B169">
        <v>470</v>
      </c>
      <c r="C169">
        <v>58</v>
      </c>
      <c r="D169" s="3">
        <v>44190</v>
      </c>
      <c r="F169">
        <v>3</v>
      </c>
      <c r="G169" t="s">
        <v>42</v>
      </c>
      <c r="H169">
        <v>14.98122</v>
      </c>
      <c r="I169">
        <f t="shared" si="25"/>
        <v>1</v>
      </c>
      <c r="J169" s="3">
        <f t="shared" si="26"/>
        <v>43617</v>
      </c>
    </row>
    <row r="170" spans="1:13" x14ac:dyDescent="0.25">
      <c r="A170" t="s">
        <v>163</v>
      </c>
      <c r="B170">
        <v>390</v>
      </c>
      <c r="C170">
        <v>45</v>
      </c>
      <c r="D170" s="3">
        <v>44225</v>
      </c>
      <c r="F170">
        <v>3</v>
      </c>
      <c r="G170" t="s">
        <v>43</v>
      </c>
      <c r="H170">
        <v>11.542716</v>
      </c>
      <c r="I170">
        <f t="shared" si="25"/>
        <v>1</v>
      </c>
      <c r="J170" s="3">
        <f t="shared" si="26"/>
        <v>43820</v>
      </c>
    </row>
    <row r="171" spans="1:13" x14ac:dyDescent="0.25">
      <c r="A171" t="s">
        <v>164</v>
      </c>
      <c r="B171">
        <v>390</v>
      </c>
      <c r="C171">
        <v>45</v>
      </c>
      <c r="D171" s="3">
        <v>44225</v>
      </c>
      <c r="F171">
        <v>3</v>
      </c>
      <c r="G171" t="s">
        <v>45</v>
      </c>
      <c r="H171">
        <v>31.501548</v>
      </c>
      <c r="I171">
        <f t="shared" si="25"/>
        <v>3</v>
      </c>
      <c r="J171" s="3">
        <f t="shared" si="26"/>
        <v>43035</v>
      </c>
    </row>
    <row r="172" spans="1:13" x14ac:dyDescent="0.25">
      <c r="A172" t="s">
        <v>165</v>
      </c>
      <c r="B172">
        <v>300</v>
      </c>
      <c r="C172">
        <v>40</v>
      </c>
      <c r="D172" s="3">
        <v>44190</v>
      </c>
      <c r="F172">
        <v>3</v>
      </c>
      <c r="G172" t="s">
        <v>48</v>
      </c>
      <c r="H172">
        <v>21.989988</v>
      </c>
      <c r="I172">
        <f t="shared" si="25"/>
        <v>2</v>
      </c>
      <c r="J172" s="3">
        <f t="shared" si="26"/>
        <v>43680</v>
      </c>
    </row>
    <row r="173" spans="1:13" x14ac:dyDescent="0.25">
      <c r="A173" t="s">
        <v>167</v>
      </c>
      <c r="B173">
        <v>300</v>
      </c>
      <c r="C173">
        <v>40</v>
      </c>
      <c r="D173" s="3">
        <v>44301</v>
      </c>
      <c r="F173">
        <v>3</v>
      </c>
      <c r="G173" t="s">
        <v>50</v>
      </c>
      <c r="H173">
        <v>12.528432</v>
      </c>
      <c r="I173">
        <f t="shared" si="25"/>
        <v>1</v>
      </c>
      <c r="J173" s="3">
        <f t="shared" si="26"/>
        <v>43659</v>
      </c>
    </row>
    <row r="174" spans="1:13" x14ac:dyDescent="0.25">
      <c r="A174" t="s">
        <v>168</v>
      </c>
      <c r="B174">
        <v>390</v>
      </c>
      <c r="C174">
        <v>45</v>
      </c>
      <c r="D174" s="3">
        <v>44440</v>
      </c>
      <c r="F174">
        <v>3</v>
      </c>
      <c r="G174" t="s">
        <v>51</v>
      </c>
      <c r="H174">
        <v>7.6199399999999997</v>
      </c>
      <c r="I174">
        <f t="shared" si="25"/>
        <v>1</v>
      </c>
      <c r="J174" s="3">
        <f t="shared" si="26"/>
        <v>43477</v>
      </c>
    </row>
    <row r="175" spans="1:13" x14ac:dyDescent="0.25">
      <c r="F175">
        <v>3</v>
      </c>
      <c r="G175" t="s">
        <v>52</v>
      </c>
      <c r="H175">
        <v>9.3686760000000007</v>
      </c>
      <c r="I175">
        <f t="shared" si="25"/>
        <v>1</v>
      </c>
      <c r="J175" s="3">
        <f t="shared" si="26"/>
        <v>42980</v>
      </c>
    </row>
    <row r="176" spans="1:13" x14ac:dyDescent="0.25">
      <c r="F176">
        <v>3</v>
      </c>
      <c r="G176" t="s">
        <v>71</v>
      </c>
      <c r="H176">
        <v>8.3577960000000093</v>
      </c>
      <c r="I176">
        <f t="shared" si="25"/>
        <v>1</v>
      </c>
      <c r="J176" s="3">
        <f t="shared" si="26"/>
        <v>43064</v>
      </c>
    </row>
    <row r="177" spans="6:13" x14ac:dyDescent="0.25">
      <c r="F177">
        <v>3</v>
      </c>
      <c r="G177" t="s">
        <v>55</v>
      </c>
      <c r="H177">
        <v>45.740824740000001</v>
      </c>
      <c r="I177">
        <f t="shared" si="25"/>
        <v>4</v>
      </c>
      <c r="J177" s="3">
        <f t="shared" si="26"/>
        <v>43736</v>
      </c>
    </row>
    <row r="178" spans="6:13" x14ac:dyDescent="0.25">
      <c r="F178">
        <v>3</v>
      </c>
      <c r="G178" t="s">
        <v>57</v>
      </c>
      <c r="H178">
        <v>50.741639999999997</v>
      </c>
      <c r="I178">
        <f t="shared" si="25"/>
        <v>4</v>
      </c>
      <c r="J178" s="3">
        <f t="shared" si="26"/>
        <v>44078</v>
      </c>
    </row>
    <row r="179" spans="6:13" x14ac:dyDescent="0.25">
      <c r="F179">
        <v>3</v>
      </c>
      <c r="G179" t="s">
        <v>59</v>
      </c>
      <c r="H179">
        <v>22.465835999999999</v>
      </c>
      <c r="I179">
        <f t="shared" si="25"/>
        <v>2</v>
      </c>
      <c r="J179" s="3">
        <f t="shared" si="26"/>
        <v>43586</v>
      </c>
    </row>
    <row r="180" spans="6:13" x14ac:dyDescent="0.25">
      <c r="F180">
        <v>3</v>
      </c>
      <c r="G180" t="s">
        <v>60</v>
      </c>
      <c r="H180">
        <v>13.1223996</v>
      </c>
      <c r="I180">
        <f t="shared" si="25"/>
        <v>1</v>
      </c>
      <c r="J180" s="3">
        <f t="shared" si="26"/>
        <v>43764</v>
      </c>
    </row>
    <row r="181" spans="6:13" x14ac:dyDescent="0.25">
      <c r="F181">
        <v>3</v>
      </c>
      <c r="G181" t="s">
        <v>62</v>
      </c>
      <c r="H181">
        <v>44.711700505714298</v>
      </c>
      <c r="I181">
        <f t="shared" si="25"/>
        <v>3</v>
      </c>
      <c r="J181" s="3">
        <f t="shared" si="26"/>
        <v>43435</v>
      </c>
    </row>
    <row r="182" spans="6:13" x14ac:dyDescent="0.25">
      <c r="F182">
        <v>3</v>
      </c>
      <c r="G182" t="s">
        <v>63</v>
      </c>
      <c r="H182">
        <v>17.382815999999998</v>
      </c>
      <c r="I182">
        <f t="shared" si="25"/>
        <v>2</v>
      </c>
      <c r="J182" s="3">
        <f t="shared" si="26"/>
        <v>43036</v>
      </c>
    </row>
    <row r="183" spans="6:13" x14ac:dyDescent="0.25">
      <c r="F183">
        <v>3</v>
      </c>
      <c r="G183" t="s">
        <v>64</v>
      </c>
      <c r="H183">
        <v>21.389198400000001</v>
      </c>
      <c r="I183">
        <f t="shared" si="25"/>
        <v>2</v>
      </c>
      <c r="J183" s="3">
        <f t="shared" si="26"/>
        <v>43805</v>
      </c>
    </row>
    <row r="184" spans="6:13" x14ac:dyDescent="0.25">
      <c r="F184">
        <v>3</v>
      </c>
      <c r="G184" t="s">
        <v>65</v>
      </c>
      <c r="H184">
        <v>11.3484922036364</v>
      </c>
      <c r="I184">
        <f t="shared" si="25"/>
        <v>1</v>
      </c>
      <c r="J184" s="3">
        <f t="shared" si="26"/>
        <v>43727</v>
      </c>
    </row>
    <row r="185" spans="6:13" x14ac:dyDescent="0.25">
      <c r="F185">
        <v>3</v>
      </c>
      <c r="G185" t="s">
        <v>66</v>
      </c>
      <c r="H185">
        <v>28.145123999999999</v>
      </c>
      <c r="I185">
        <f t="shared" si="25"/>
        <v>2</v>
      </c>
      <c r="J185" s="3">
        <f t="shared" si="26"/>
        <v>43050</v>
      </c>
    </row>
    <row r="186" spans="6:13" x14ac:dyDescent="0.25">
      <c r="F186">
        <v>3</v>
      </c>
      <c r="G186" t="s">
        <v>67</v>
      </c>
      <c r="H186">
        <v>16.651979999999998</v>
      </c>
      <c r="I186">
        <f t="shared" si="25"/>
        <v>2</v>
      </c>
      <c r="J186" s="3">
        <f t="shared" si="26"/>
        <v>43708</v>
      </c>
    </row>
    <row r="187" spans="6:13" x14ac:dyDescent="0.25">
      <c r="F187">
        <v>3</v>
      </c>
      <c r="G187" t="s">
        <v>68</v>
      </c>
      <c r="H187">
        <v>13.278438</v>
      </c>
      <c r="I187">
        <f t="shared" si="25"/>
        <v>1</v>
      </c>
      <c r="J187" s="3">
        <f t="shared" si="26"/>
        <v>43085</v>
      </c>
    </row>
    <row r="188" spans="6:13" x14ac:dyDescent="0.25">
      <c r="F188">
        <v>3</v>
      </c>
      <c r="G188" t="s">
        <v>105</v>
      </c>
      <c r="H188">
        <v>4.2449399999999997</v>
      </c>
      <c r="I188">
        <f t="shared" si="25"/>
        <v>1</v>
      </c>
      <c r="J188" s="3">
        <f t="shared" si="26"/>
        <v>43057</v>
      </c>
    </row>
    <row r="189" spans="6:13" x14ac:dyDescent="0.25">
      <c r="F189">
        <v>3</v>
      </c>
      <c r="G189" t="s">
        <v>69</v>
      </c>
      <c r="H189">
        <v>21.335508000000001</v>
      </c>
      <c r="I189">
        <f t="shared" si="25"/>
        <v>2</v>
      </c>
      <c r="J189" s="3">
        <f t="shared" si="26"/>
        <v>43701</v>
      </c>
      <c r="K189">
        <v>50.741639999999997</v>
      </c>
      <c r="M189">
        <v>4</v>
      </c>
    </row>
    <row r="190" spans="6:13" x14ac:dyDescent="0.25">
      <c r="F190">
        <v>3</v>
      </c>
      <c r="G190" t="s">
        <v>70</v>
      </c>
      <c r="H190">
        <v>55.050932571428604</v>
      </c>
      <c r="I190">
        <f t="shared" si="25"/>
        <v>4</v>
      </c>
      <c r="J190" s="3">
        <f t="shared" si="26"/>
        <v>43979</v>
      </c>
    </row>
    <row r="191" spans="6:13" x14ac:dyDescent="0.25">
      <c r="F191">
        <v>3</v>
      </c>
      <c r="G191" t="s">
        <v>73</v>
      </c>
      <c r="H191">
        <v>25.309476</v>
      </c>
      <c r="I191">
        <f t="shared" si="25"/>
        <v>2</v>
      </c>
      <c r="J191" s="3">
        <f t="shared" si="26"/>
        <v>43729</v>
      </c>
    </row>
    <row r="192" spans="6:13" x14ac:dyDescent="0.25">
      <c r="F192">
        <v>3</v>
      </c>
      <c r="G192" t="s">
        <v>75</v>
      </c>
      <c r="H192">
        <v>4.6738080000000002</v>
      </c>
      <c r="I192">
        <f t="shared" si="25"/>
        <v>1</v>
      </c>
      <c r="J192" s="3">
        <f t="shared" si="26"/>
        <v>43415</v>
      </c>
    </row>
    <row r="193" spans="6:13" x14ac:dyDescent="0.25">
      <c r="F193">
        <v>3</v>
      </c>
      <c r="G193" t="s">
        <v>76</v>
      </c>
      <c r="H193">
        <v>14.109336000000001</v>
      </c>
      <c r="I193">
        <f t="shared" si="25"/>
        <v>1</v>
      </c>
      <c r="J193" s="3">
        <f t="shared" si="26"/>
        <v>43586</v>
      </c>
    </row>
    <row r="194" spans="6:13" x14ac:dyDescent="0.25">
      <c r="F194">
        <v>3</v>
      </c>
      <c r="G194" t="s">
        <v>78</v>
      </c>
      <c r="H194">
        <v>20.844215999999999</v>
      </c>
      <c r="I194">
        <f t="shared" si="25"/>
        <v>2</v>
      </c>
      <c r="J194" s="3">
        <f t="shared" si="26"/>
        <v>43586</v>
      </c>
    </row>
    <row r="195" spans="6:13" x14ac:dyDescent="0.25">
      <c r="F195">
        <v>3</v>
      </c>
      <c r="G195" t="s">
        <v>80</v>
      </c>
      <c r="H195">
        <v>5.3197260000000099</v>
      </c>
      <c r="I195">
        <f t="shared" si="25"/>
        <v>1</v>
      </c>
      <c r="J195" s="3">
        <f t="shared" si="26"/>
        <v>43708</v>
      </c>
    </row>
    <row r="196" spans="6:13" x14ac:dyDescent="0.25">
      <c r="F196">
        <v>3</v>
      </c>
      <c r="G196" t="s">
        <v>82</v>
      </c>
      <c r="H196">
        <v>11.061514799999999</v>
      </c>
      <c r="I196">
        <f t="shared" si="25"/>
        <v>1</v>
      </c>
      <c r="J196" s="3">
        <f t="shared" si="26"/>
        <v>43797</v>
      </c>
    </row>
    <row r="197" spans="6:13" x14ac:dyDescent="0.25">
      <c r="F197">
        <v>3</v>
      </c>
      <c r="G197" t="s">
        <v>84</v>
      </c>
      <c r="H197">
        <v>9.0645480000000003</v>
      </c>
      <c r="I197">
        <f t="shared" si="25"/>
        <v>1</v>
      </c>
      <c r="J197" s="3">
        <f t="shared" si="26"/>
        <v>43708</v>
      </c>
    </row>
    <row r="198" spans="6:13" x14ac:dyDescent="0.25">
      <c r="F198">
        <v>3</v>
      </c>
      <c r="G198" t="s">
        <v>86</v>
      </c>
      <c r="H198">
        <v>10.787796</v>
      </c>
      <c r="I198">
        <f t="shared" si="25"/>
        <v>1</v>
      </c>
      <c r="J198" s="3">
        <f t="shared" si="26"/>
        <v>43078</v>
      </c>
    </row>
    <row r="199" spans="6:13" x14ac:dyDescent="0.25">
      <c r="F199">
        <v>3</v>
      </c>
      <c r="G199" t="s">
        <v>88</v>
      </c>
      <c r="H199">
        <v>9.8574839999999995</v>
      </c>
      <c r="I199">
        <f t="shared" si="25"/>
        <v>1</v>
      </c>
      <c r="J199" s="3">
        <f t="shared" si="26"/>
        <v>43470</v>
      </c>
    </row>
    <row r="200" spans="6:13" x14ac:dyDescent="0.25">
      <c r="F200">
        <v>3</v>
      </c>
      <c r="G200" t="s">
        <v>89</v>
      </c>
      <c r="H200">
        <v>27.275507999999999</v>
      </c>
      <c r="I200">
        <f t="shared" si="25"/>
        <v>2</v>
      </c>
      <c r="J200" s="3">
        <f t="shared" si="26"/>
        <v>43805</v>
      </c>
    </row>
    <row r="201" spans="6:13" x14ac:dyDescent="0.25">
      <c r="F201">
        <v>3</v>
      </c>
      <c r="G201" t="s">
        <v>91</v>
      </c>
      <c r="H201">
        <v>21.897971999999999</v>
      </c>
      <c r="I201">
        <f t="shared" si="25"/>
        <v>2</v>
      </c>
      <c r="J201" s="3">
        <f t="shared" si="26"/>
        <v>43817</v>
      </c>
    </row>
    <row r="202" spans="6:13" x14ac:dyDescent="0.25">
      <c r="F202">
        <v>3</v>
      </c>
      <c r="G202" t="s">
        <v>92</v>
      </c>
      <c r="H202">
        <v>25.602426000000001</v>
      </c>
      <c r="I202">
        <f t="shared" si="25"/>
        <v>2</v>
      </c>
      <c r="J202" s="3">
        <f t="shared" si="26"/>
        <v>43477</v>
      </c>
    </row>
    <row r="203" spans="6:13" x14ac:dyDescent="0.25">
      <c r="F203">
        <v>3</v>
      </c>
      <c r="G203" t="s">
        <v>93</v>
      </c>
      <c r="H203">
        <v>22.86684</v>
      </c>
      <c r="I203">
        <f t="shared" si="25"/>
        <v>2</v>
      </c>
      <c r="J203" s="3">
        <f t="shared" si="26"/>
        <v>43407</v>
      </c>
      <c r="K203">
        <v>55.050932571428604</v>
      </c>
      <c r="M203">
        <v>7</v>
      </c>
    </row>
    <row r="204" spans="6:13" x14ac:dyDescent="0.25">
      <c r="F204">
        <v>3</v>
      </c>
      <c r="G204" t="s">
        <v>94</v>
      </c>
      <c r="H204">
        <v>23.567409000000001</v>
      </c>
      <c r="I204">
        <f t="shared" si="25"/>
        <v>2</v>
      </c>
      <c r="J204" s="3">
        <f t="shared" si="26"/>
        <v>43823</v>
      </c>
    </row>
    <row r="205" spans="6:13" x14ac:dyDescent="0.25">
      <c r="F205">
        <v>3</v>
      </c>
      <c r="G205" t="s">
        <v>96</v>
      </c>
      <c r="H205">
        <v>20.737296000000001</v>
      </c>
      <c r="I205">
        <f t="shared" si="25"/>
        <v>2</v>
      </c>
      <c r="J205" s="3">
        <f t="shared" si="26"/>
        <v>43617</v>
      </c>
    </row>
    <row r="206" spans="6:13" x14ac:dyDescent="0.25">
      <c r="F206">
        <v>3</v>
      </c>
      <c r="G206" t="s">
        <v>97</v>
      </c>
      <c r="H206">
        <v>48.459291428571397</v>
      </c>
      <c r="I206">
        <f t="shared" si="25"/>
        <v>4</v>
      </c>
      <c r="J206" s="3">
        <f t="shared" si="26"/>
        <v>43995</v>
      </c>
    </row>
    <row r="207" spans="6:13" x14ac:dyDescent="0.25">
      <c r="F207">
        <v>3</v>
      </c>
      <c r="G207" t="s">
        <v>99</v>
      </c>
      <c r="H207">
        <v>6.3856080000000004</v>
      </c>
      <c r="I207">
        <f t="shared" si="25"/>
        <v>1</v>
      </c>
      <c r="J207" s="3">
        <f t="shared" si="26"/>
        <v>43372</v>
      </c>
    </row>
    <row r="208" spans="6:13" x14ac:dyDescent="0.25">
      <c r="F208">
        <v>3</v>
      </c>
      <c r="G208" t="s">
        <v>102</v>
      </c>
      <c r="H208">
        <v>81.000324000000006</v>
      </c>
      <c r="I208">
        <f t="shared" si="25"/>
        <v>6</v>
      </c>
      <c r="J208" s="3">
        <f t="shared" si="26"/>
        <v>43250</v>
      </c>
    </row>
    <row r="209" spans="6:13" x14ac:dyDescent="0.25">
      <c r="F209">
        <v>3</v>
      </c>
      <c r="G209" t="s">
        <v>103</v>
      </c>
      <c r="H209">
        <v>7.1580240000000002</v>
      </c>
      <c r="I209">
        <f t="shared" si="25"/>
        <v>1</v>
      </c>
      <c r="J209" s="3">
        <f t="shared" si="26"/>
        <v>43622</v>
      </c>
    </row>
    <row r="210" spans="6:13" x14ac:dyDescent="0.25">
      <c r="F210">
        <v>3</v>
      </c>
      <c r="G210" t="s">
        <v>104</v>
      </c>
      <c r="H210">
        <v>5.4800279999999999</v>
      </c>
      <c r="I210">
        <f t="shared" si="25"/>
        <v>1</v>
      </c>
      <c r="J210" s="3">
        <f t="shared" si="26"/>
        <v>42753</v>
      </c>
    </row>
    <row r="211" spans="6:13" x14ac:dyDescent="0.25">
      <c r="F211">
        <v>3</v>
      </c>
      <c r="G211" t="s">
        <v>106</v>
      </c>
      <c r="H211">
        <v>62.359200000000001</v>
      </c>
      <c r="I211">
        <f t="shared" si="25"/>
        <v>5</v>
      </c>
      <c r="J211" s="3">
        <f t="shared" si="26"/>
        <v>43001</v>
      </c>
    </row>
    <row r="212" spans="6:13" x14ac:dyDescent="0.25">
      <c r="F212">
        <v>3</v>
      </c>
      <c r="G212" t="s">
        <v>107</v>
      </c>
      <c r="H212">
        <v>14.004899999999999</v>
      </c>
      <c r="I212">
        <f t="shared" si="25"/>
        <v>1</v>
      </c>
      <c r="J212" s="3">
        <f t="shared" si="26"/>
        <v>43771</v>
      </c>
    </row>
    <row r="213" spans="6:13" x14ac:dyDescent="0.25">
      <c r="F213">
        <v>3</v>
      </c>
      <c r="G213" t="s">
        <v>108</v>
      </c>
      <c r="H213">
        <v>5.2930799999999998</v>
      </c>
      <c r="I213">
        <f t="shared" si="25"/>
        <v>1</v>
      </c>
      <c r="J213" s="3">
        <f t="shared" si="26"/>
        <v>43330</v>
      </c>
    </row>
    <row r="214" spans="6:13" x14ac:dyDescent="0.25">
      <c r="F214">
        <v>3</v>
      </c>
      <c r="G214" t="s">
        <v>109</v>
      </c>
      <c r="H214">
        <v>33.080184000000003</v>
      </c>
      <c r="I214">
        <f t="shared" si="25"/>
        <v>3</v>
      </c>
      <c r="J214" s="3">
        <f t="shared" si="26"/>
        <v>43064</v>
      </c>
    </row>
    <row r="215" spans="6:13" x14ac:dyDescent="0.25">
      <c r="F215">
        <v>3</v>
      </c>
      <c r="G215" t="s">
        <v>111</v>
      </c>
      <c r="H215">
        <v>7.0261560000000003</v>
      </c>
      <c r="I215">
        <f t="shared" si="25"/>
        <v>1</v>
      </c>
      <c r="J215" s="3">
        <f t="shared" si="26"/>
        <v>43673</v>
      </c>
    </row>
    <row r="216" spans="6:13" x14ac:dyDescent="0.25">
      <c r="F216">
        <v>3</v>
      </c>
      <c r="G216" t="s">
        <v>113</v>
      </c>
      <c r="H216">
        <v>11.965211999999999</v>
      </c>
      <c r="I216">
        <f t="shared" si="25"/>
        <v>1</v>
      </c>
      <c r="J216" s="3">
        <f t="shared" si="26"/>
        <v>43632</v>
      </c>
    </row>
    <row r="217" spans="6:13" x14ac:dyDescent="0.25">
      <c r="F217">
        <v>3</v>
      </c>
      <c r="G217" t="s">
        <v>114</v>
      </c>
      <c r="H217">
        <v>11.05326</v>
      </c>
      <c r="I217">
        <f t="shared" si="25"/>
        <v>1</v>
      </c>
      <c r="J217" s="3">
        <f t="shared" si="26"/>
        <v>43364</v>
      </c>
    </row>
    <row r="218" spans="6:13" x14ac:dyDescent="0.25">
      <c r="F218">
        <v>3</v>
      </c>
      <c r="G218" t="s">
        <v>115</v>
      </c>
      <c r="H218">
        <v>8.2022759999999995</v>
      </c>
      <c r="I218">
        <f t="shared" si="25"/>
        <v>1</v>
      </c>
      <c r="J218" s="3">
        <f t="shared" si="26"/>
        <v>43009</v>
      </c>
    </row>
    <row r="219" spans="6:13" x14ac:dyDescent="0.25">
      <c r="F219">
        <v>3</v>
      </c>
      <c r="G219" t="s">
        <v>116</v>
      </c>
      <c r="H219">
        <v>20.279169</v>
      </c>
      <c r="I219">
        <f t="shared" si="25"/>
        <v>2</v>
      </c>
      <c r="J219" s="3">
        <f t="shared" si="26"/>
        <v>43827</v>
      </c>
    </row>
    <row r="220" spans="6:13" x14ac:dyDescent="0.25">
      <c r="F220">
        <v>3</v>
      </c>
      <c r="G220" t="s">
        <v>117</v>
      </c>
      <c r="H220">
        <v>19.116432</v>
      </c>
      <c r="I220">
        <f t="shared" si="25"/>
        <v>2</v>
      </c>
      <c r="J220" s="3">
        <f t="shared" si="26"/>
        <v>43357</v>
      </c>
      <c r="K220">
        <v>48.459291428571397</v>
      </c>
      <c r="M220">
        <v>7</v>
      </c>
    </row>
    <row r="221" spans="6:13" x14ac:dyDescent="0.25">
      <c r="F221">
        <v>3</v>
      </c>
      <c r="G221" t="s">
        <v>119</v>
      </c>
      <c r="H221">
        <v>8.5797360000000005</v>
      </c>
      <c r="I221">
        <f t="shared" si="25"/>
        <v>1</v>
      </c>
      <c r="J221" s="3">
        <f t="shared" si="26"/>
        <v>43617</v>
      </c>
    </row>
    <row r="222" spans="6:13" x14ac:dyDescent="0.25">
      <c r="F222">
        <v>3</v>
      </c>
      <c r="G222" t="s">
        <v>121</v>
      </c>
      <c r="H222">
        <v>39.672288000000002</v>
      </c>
      <c r="I222">
        <f t="shared" si="25"/>
        <v>3</v>
      </c>
      <c r="J222" s="3">
        <f t="shared" si="26"/>
        <v>43379</v>
      </c>
    </row>
    <row r="223" spans="6:13" x14ac:dyDescent="0.25">
      <c r="F223">
        <v>3</v>
      </c>
      <c r="G223" t="s">
        <v>122</v>
      </c>
      <c r="H223">
        <v>6.3283680000000002</v>
      </c>
      <c r="I223">
        <f t="shared" si="25"/>
        <v>1</v>
      </c>
      <c r="J223" s="3">
        <f t="shared" si="26"/>
        <v>43806</v>
      </c>
    </row>
    <row r="224" spans="6:13" x14ac:dyDescent="0.25">
      <c r="F224">
        <v>3</v>
      </c>
      <c r="G224" t="s">
        <v>124</v>
      </c>
      <c r="H224">
        <v>15.411492000000001</v>
      </c>
      <c r="I224">
        <f t="shared" si="25"/>
        <v>2</v>
      </c>
      <c r="J224" s="3">
        <f t="shared" si="26"/>
        <v>43049</v>
      </c>
    </row>
    <row r="225" spans="6:10" x14ac:dyDescent="0.25">
      <c r="F225">
        <v>3</v>
      </c>
      <c r="G225" t="s">
        <v>126</v>
      </c>
      <c r="H225">
        <v>4.3779960000000004</v>
      </c>
      <c r="I225">
        <f t="shared" si="25"/>
        <v>1</v>
      </c>
      <c r="J225" s="3">
        <f t="shared" si="26"/>
        <v>43623</v>
      </c>
    </row>
    <row r="226" spans="6:10" x14ac:dyDescent="0.25">
      <c r="F226">
        <v>3</v>
      </c>
      <c r="G226" t="s">
        <v>128</v>
      </c>
      <c r="H226">
        <v>9.7520809285714307</v>
      </c>
      <c r="I226">
        <f t="shared" si="25"/>
        <v>1</v>
      </c>
      <c r="J226" s="3">
        <f t="shared" si="26"/>
        <v>43057</v>
      </c>
    </row>
    <row r="227" spans="6:10" x14ac:dyDescent="0.25">
      <c r="F227">
        <v>3</v>
      </c>
      <c r="G227" t="s">
        <v>129</v>
      </c>
      <c r="H227">
        <v>18.897084</v>
      </c>
      <c r="I227">
        <f t="shared" si="25"/>
        <v>2</v>
      </c>
      <c r="J227" s="3">
        <f t="shared" si="26"/>
        <v>43043</v>
      </c>
    </row>
    <row r="228" spans="6:10" x14ac:dyDescent="0.25">
      <c r="F228">
        <v>3</v>
      </c>
      <c r="G228" t="s">
        <v>131</v>
      </c>
      <c r="H228">
        <v>30.543966000000001</v>
      </c>
      <c r="I228">
        <f t="shared" ref="I228:I291" si="27">ROUNDUP(H228/15,0)</f>
        <v>3</v>
      </c>
      <c r="J228" s="3">
        <f t="shared" ref="J228:J291" si="28">VLOOKUP(G228,A:D,4,0)</f>
        <v>43610</v>
      </c>
    </row>
    <row r="229" spans="6:10" x14ac:dyDescent="0.25">
      <c r="F229">
        <v>3</v>
      </c>
      <c r="G229" t="s">
        <v>132</v>
      </c>
      <c r="H229">
        <v>16.0999488</v>
      </c>
      <c r="I229">
        <f t="shared" si="27"/>
        <v>2</v>
      </c>
      <c r="J229" s="3">
        <f t="shared" si="28"/>
        <v>43415</v>
      </c>
    </row>
    <row r="230" spans="6:10" x14ac:dyDescent="0.25">
      <c r="F230">
        <v>3</v>
      </c>
      <c r="G230" t="s">
        <v>133</v>
      </c>
      <c r="H230">
        <v>42.896735999999997</v>
      </c>
      <c r="I230">
        <f t="shared" si="27"/>
        <v>3</v>
      </c>
      <c r="J230" s="3">
        <f t="shared" si="28"/>
        <v>43077</v>
      </c>
    </row>
    <row r="231" spans="6:10" x14ac:dyDescent="0.25">
      <c r="F231">
        <v>3</v>
      </c>
      <c r="G231" t="s">
        <v>134</v>
      </c>
      <c r="H231">
        <v>32.503571999999998</v>
      </c>
      <c r="I231">
        <f t="shared" si="27"/>
        <v>3</v>
      </c>
      <c r="J231" s="3">
        <f t="shared" si="28"/>
        <v>42643</v>
      </c>
    </row>
    <row r="232" spans="6:10" x14ac:dyDescent="0.25">
      <c r="F232">
        <v>3</v>
      </c>
      <c r="G232" t="s">
        <v>136</v>
      </c>
      <c r="H232">
        <v>23.06718</v>
      </c>
      <c r="I232">
        <f t="shared" si="27"/>
        <v>2</v>
      </c>
      <c r="J232" s="3">
        <f t="shared" si="28"/>
        <v>43739</v>
      </c>
    </row>
    <row r="233" spans="6:10" x14ac:dyDescent="0.25">
      <c r="F233">
        <v>3</v>
      </c>
      <c r="G233" t="s">
        <v>138</v>
      </c>
      <c r="H233">
        <v>12.945095999999999</v>
      </c>
      <c r="I233">
        <f t="shared" si="27"/>
        <v>1</v>
      </c>
      <c r="J233" s="3">
        <f t="shared" si="28"/>
        <v>43450</v>
      </c>
    </row>
    <row r="234" spans="6:10" x14ac:dyDescent="0.25">
      <c r="F234">
        <v>3</v>
      </c>
      <c r="G234" t="s">
        <v>139</v>
      </c>
      <c r="H234">
        <v>13.550651999999999</v>
      </c>
      <c r="I234">
        <f t="shared" si="27"/>
        <v>1</v>
      </c>
      <c r="J234" s="3">
        <f t="shared" si="28"/>
        <v>43791</v>
      </c>
    </row>
    <row r="235" spans="6:10" x14ac:dyDescent="0.25">
      <c r="F235">
        <v>3</v>
      </c>
      <c r="G235" t="s">
        <v>141</v>
      </c>
      <c r="H235">
        <v>29.187432000000001</v>
      </c>
      <c r="I235">
        <f t="shared" si="27"/>
        <v>2</v>
      </c>
      <c r="J235" s="3">
        <f t="shared" si="28"/>
        <v>43260</v>
      </c>
    </row>
    <row r="236" spans="6:10" x14ac:dyDescent="0.25">
      <c r="F236">
        <v>3</v>
      </c>
      <c r="G236" t="s">
        <v>143</v>
      </c>
      <c r="H236">
        <v>7.0418159999999999</v>
      </c>
      <c r="I236">
        <f t="shared" si="27"/>
        <v>1</v>
      </c>
      <c r="J236" s="3">
        <f t="shared" si="28"/>
        <v>43280</v>
      </c>
    </row>
    <row r="237" spans="6:10" x14ac:dyDescent="0.25">
      <c r="F237">
        <v>3</v>
      </c>
      <c r="G237" t="s">
        <v>144</v>
      </c>
      <c r="H237">
        <v>15.835917</v>
      </c>
      <c r="I237">
        <f t="shared" si="27"/>
        <v>2</v>
      </c>
      <c r="J237" s="3">
        <f t="shared" si="28"/>
        <v>43374</v>
      </c>
    </row>
    <row r="238" spans="6:10" x14ac:dyDescent="0.25">
      <c r="F238">
        <v>3</v>
      </c>
      <c r="G238" t="s">
        <v>147</v>
      </c>
      <c r="H238">
        <v>19.99512</v>
      </c>
      <c r="I238">
        <f t="shared" si="27"/>
        <v>2</v>
      </c>
      <c r="J238" s="3">
        <f t="shared" si="28"/>
        <v>43586</v>
      </c>
    </row>
    <row r="239" spans="6:10" x14ac:dyDescent="0.25">
      <c r="F239">
        <v>3</v>
      </c>
      <c r="G239" t="s">
        <v>148</v>
      </c>
      <c r="H239">
        <v>7.1675279999999999</v>
      </c>
      <c r="I239">
        <f t="shared" si="27"/>
        <v>1</v>
      </c>
      <c r="J239" s="3">
        <f t="shared" si="28"/>
        <v>43077</v>
      </c>
    </row>
    <row r="240" spans="6:10" x14ac:dyDescent="0.25">
      <c r="F240">
        <v>3</v>
      </c>
      <c r="G240" t="s">
        <v>151</v>
      </c>
      <c r="H240">
        <v>24.481331999999998</v>
      </c>
      <c r="I240">
        <f t="shared" si="27"/>
        <v>2</v>
      </c>
      <c r="J240" s="3">
        <f t="shared" si="28"/>
        <v>43840</v>
      </c>
    </row>
    <row r="241" spans="6:10" x14ac:dyDescent="0.25">
      <c r="F241">
        <v>3</v>
      </c>
      <c r="G241" t="s">
        <v>152</v>
      </c>
      <c r="H241">
        <v>15.452964</v>
      </c>
      <c r="I241">
        <f t="shared" si="27"/>
        <v>2</v>
      </c>
      <c r="J241" s="3">
        <f t="shared" si="28"/>
        <v>43701</v>
      </c>
    </row>
    <row r="242" spans="6:10" x14ac:dyDescent="0.25">
      <c r="F242">
        <v>3</v>
      </c>
      <c r="G242" t="s">
        <v>158</v>
      </c>
      <c r="H242">
        <v>22.309128000000001</v>
      </c>
      <c r="I242">
        <f t="shared" si="27"/>
        <v>2</v>
      </c>
      <c r="J242" s="3">
        <f t="shared" si="28"/>
        <v>43841</v>
      </c>
    </row>
    <row r="243" spans="6:10" x14ac:dyDescent="0.25">
      <c r="F243">
        <v>3</v>
      </c>
      <c r="G243" t="s">
        <v>162</v>
      </c>
      <c r="H243">
        <v>39.1666666666667</v>
      </c>
      <c r="I243">
        <f t="shared" si="27"/>
        <v>3</v>
      </c>
      <c r="J243" s="3">
        <f t="shared" si="28"/>
        <v>44190</v>
      </c>
    </row>
    <row r="244" spans="6:10" x14ac:dyDescent="0.25">
      <c r="F244">
        <v>3</v>
      </c>
      <c r="G244" t="s">
        <v>163</v>
      </c>
      <c r="H244">
        <v>32.5</v>
      </c>
      <c r="I244">
        <f t="shared" si="27"/>
        <v>3</v>
      </c>
      <c r="J244" s="3">
        <f t="shared" si="28"/>
        <v>44225</v>
      </c>
    </row>
    <row r="245" spans="6:10" x14ac:dyDescent="0.25">
      <c r="F245">
        <v>3</v>
      </c>
      <c r="G245" t="s">
        <v>164</v>
      </c>
      <c r="H245">
        <v>32.5</v>
      </c>
      <c r="I245">
        <f t="shared" si="27"/>
        <v>3</v>
      </c>
      <c r="J245" s="3">
        <f t="shared" si="28"/>
        <v>44225</v>
      </c>
    </row>
    <row r="246" spans="6:10" x14ac:dyDescent="0.25">
      <c r="F246">
        <v>3</v>
      </c>
      <c r="G246" t="s">
        <v>165</v>
      </c>
      <c r="H246">
        <v>25</v>
      </c>
      <c r="I246">
        <f t="shared" si="27"/>
        <v>2</v>
      </c>
      <c r="J246" s="3">
        <f t="shared" si="28"/>
        <v>44190</v>
      </c>
    </row>
    <row r="247" spans="6:10" x14ac:dyDescent="0.25">
      <c r="F247">
        <v>3</v>
      </c>
      <c r="G247" t="s">
        <v>167</v>
      </c>
      <c r="H247">
        <v>25</v>
      </c>
      <c r="I247">
        <f t="shared" si="27"/>
        <v>2</v>
      </c>
      <c r="J247" s="3">
        <f t="shared" si="28"/>
        <v>44301</v>
      </c>
    </row>
    <row r="248" spans="6:10" x14ac:dyDescent="0.25">
      <c r="F248">
        <v>3</v>
      </c>
      <c r="G248" t="s">
        <v>168</v>
      </c>
      <c r="H248">
        <v>32.5</v>
      </c>
      <c r="I248">
        <f t="shared" si="27"/>
        <v>3</v>
      </c>
      <c r="J248" s="3">
        <f t="shared" si="28"/>
        <v>44440</v>
      </c>
    </row>
    <row r="249" spans="6:10" x14ac:dyDescent="0.25">
      <c r="F249">
        <v>4</v>
      </c>
      <c r="G249" t="s">
        <v>17</v>
      </c>
      <c r="H249">
        <v>39.789036000000003</v>
      </c>
      <c r="I249">
        <f t="shared" si="27"/>
        <v>3</v>
      </c>
      <c r="J249" s="3">
        <f t="shared" si="28"/>
        <v>42727</v>
      </c>
    </row>
    <row r="250" spans="6:10" x14ac:dyDescent="0.25">
      <c r="F250">
        <v>4</v>
      </c>
      <c r="G250" t="s">
        <v>19</v>
      </c>
      <c r="H250">
        <v>55.005803999999998</v>
      </c>
      <c r="I250">
        <f t="shared" si="27"/>
        <v>4</v>
      </c>
      <c r="J250" s="3">
        <f t="shared" si="28"/>
        <v>43952</v>
      </c>
    </row>
    <row r="251" spans="6:10" x14ac:dyDescent="0.25">
      <c r="F251">
        <v>4</v>
      </c>
      <c r="G251" t="s">
        <v>21</v>
      </c>
      <c r="H251">
        <v>38.378340000000001</v>
      </c>
      <c r="I251">
        <f t="shared" si="27"/>
        <v>3</v>
      </c>
      <c r="J251" s="3">
        <f t="shared" si="28"/>
        <v>42994</v>
      </c>
    </row>
    <row r="252" spans="6:10" x14ac:dyDescent="0.25">
      <c r="F252">
        <v>4</v>
      </c>
      <c r="G252" t="s">
        <v>22</v>
      </c>
      <c r="H252">
        <v>9.0698399999999992</v>
      </c>
      <c r="I252">
        <f t="shared" si="27"/>
        <v>1</v>
      </c>
      <c r="J252" s="3">
        <f t="shared" si="28"/>
        <v>43830</v>
      </c>
    </row>
    <row r="253" spans="6:10" x14ac:dyDescent="0.25">
      <c r="F253">
        <v>4</v>
      </c>
      <c r="G253" t="s">
        <v>26</v>
      </c>
      <c r="H253">
        <v>20.980080000000001</v>
      </c>
      <c r="I253">
        <f t="shared" si="27"/>
        <v>2</v>
      </c>
      <c r="J253" s="3">
        <f t="shared" si="28"/>
        <v>43701</v>
      </c>
    </row>
    <row r="254" spans="6:10" x14ac:dyDescent="0.25">
      <c r="F254">
        <v>4</v>
      </c>
      <c r="G254" t="s">
        <v>27</v>
      </c>
      <c r="H254">
        <v>43.764732000000002</v>
      </c>
      <c r="I254">
        <f t="shared" si="27"/>
        <v>3</v>
      </c>
      <c r="J254" s="3">
        <f t="shared" si="28"/>
        <v>43623</v>
      </c>
    </row>
    <row r="255" spans="6:10" x14ac:dyDescent="0.25">
      <c r="F255">
        <v>4</v>
      </c>
      <c r="G255" t="s">
        <v>29</v>
      </c>
      <c r="H255">
        <v>75.468810239999996</v>
      </c>
      <c r="I255">
        <f t="shared" si="27"/>
        <v>6</v>
      </c>
      <c r="J255" s="3">
        <f t="shared" si="28"/>
        <v>43939</v>
      </c>
    </row>
    <row r="256" spans="6:10" x14ac:dyDescent="0.25">
      <c r="F256">
        <v>4</v>
      </c>
      <c r="G256" t="s">
        <v>30</v>
      </c>
      <c r="H256">
        <v>56.9666809285714</v>
      </c>
      <c r="I256">
        <f t="shared" si="27"/>
        <v>4</v>
      </c>
      <c r="J256" s="3">
        <f t="shared" si="28"/>
        <v>43949</v>
      </c>
    </row>
    <row r="257" spans="6:13" x14ac:dyDescent="0.25">
      <c r="F257">
        <v>4</v>
      </c>
      <c r="G257" t="s">
        <v>31</v>
      </c>
      <c r="H257">
        <v>21.367367999999999</v>
      </c>
      <c r="I257">
        <f t="shared" si="27"/>
        <v>2</v>
      </c>
      <c r="J257" s="3">
        <f t="shared" si="28"/>
        <v>43666</v>
      </c>
    </row>
    <row r="258" spans="6:13" x14ac:dyDescent="0.25">
      <c r="F258">
        <v>4</v>
      </c>
      <c r="G258" t="s">
        <v>33</v>
      </c>
      <c r="H258">
        <v>28.079567999999998</v>
      </c>
      <c r="I258">
        <f t="shared" si="27"/>
        <v>2</v>
      </c>
      <c r="J258" s="3">
        <f t="shared" si="28"/>
        <v>43721</v>
      </c>
    </row>
    <row r="259" spans="6:13" x14ac:dyDescent="0.25">
      <c r="F259">
        <v>4</v>
      </c>
      <c r="G259" t="s">
        <v>34</v>
      </c>
      <c r="H259">
        <v>19.21698</v>
      </c>
      <c r="I259">
        <f t="shared" si="27"/>
        <v>2</v>
      </c>
      <c r="J259" s="3">
        <f t="shared" si="28"/>
        <v>43645</v>
      </c>
    </row>
    <row r="260" spans="6:13" x14ac:dyDescent="0.25">
      <c r="F260">
        <v>4</v>
      </c>
      <c r="G260" t="s">
        <v>35</v>
      </c>
      <c r="H260">
        <v>4.8475799999999998</v>
      </c>
      <c r="I260">
        <f t="shared" si="27"/>
        <v>1</v>
      </c>
      <c r="J260" s="3">
        <f t="shared" si="28"/>
        <v>43708</v>
      </c>
    </row>
    <row r="261" spans="6:13" x14ac:dyDescent="0.25">
      <c r="F261">
        <v>4</v>
      </c>
      <c r="G261" t="s">
        <v>37</v>
      </c>
      <c r="H261">
        <v>15.845651999999999</v>
      </c>
      <c r="I261">
        <f t="shared" si="27"/>
        <v>2</v>
      </c>
      <c r="J261" s="3">
        <f t="shared" si="28"/>
        <v>43561</v>
      </c>
    </row>
    <row r="262" spans="6:13" x14ac:dyDescent="0.25">
      <c r="F262">
        <v>4</v>
      </c>
      <c r="G262" t="s">
        <v>39</v>
      </c>
      <c r="H262">
        <v>14.458392</v>
      </c>
      <c r="I262">
        <f t="shared" si="27"/>
        <v>1</v>
      </c>
      <c r="J262" s="3">
        <f t="shared" si="28"/>
        <v>43638</v>
      </c>
    </row>
    <row r="263" spans="6:13" x14ac:dyDescent="0.25">
      <c r="F263">
        <v>4</v>
      </c>
      <c r="G263" t="s">
        <v>40</v>
      </c>
      <c r="H263">
        <v>28.105812</v>
      </c>
      <c r="I263">
        <f t="shared" si="27"/>
        <v>2</v>
      </c>
      <c r="J263" s="3">
        <f t="shared" si="28"/>
        <v>43340</v>
      </c>
    </row>
    <row r="264" spans="6:13" x14ac:dyDescent="0.25">
      <c r="F264">
        <v>4</v>
      </c>
      <c r="G264" t="s">
        <v>42</v>
      </c>
      <c r="H264">
        <v>39.036816000000002</v>
      </c>
      <c r="I264">
        <f t="shared" si="27"/>
        <v>3</v>
      </c>
      <c r="J264" s="3">
        <f t="shared" si="28"/>
        <v>43617</v>
      </c>
    </row>
    <row r="265" spans="6:13" x14ac:dyDescent="0.25">
      <c r="F265">
        <v>4</v>
      </c>
      <c r="G265" t="s">
        <v>43</v>
      </c>
      <c r="H265">
        <v>15.026795999999999</v>
      </c>
      <c r="I265">
        <f t="shared" si="27"/>
        <v>2</v>
      </c>
      <c r="J265" s="3">
        <f t="shared" si="28"/>
        <v>43820</v>
      </c>
      <c r="K265">
        <v>55.005803999999998</v>
      </c>
      <c r="M265">
        <v>8</v>
      </c>
    </row>
    <row r="266" spans="6:13" x14ac:dyDescent="0.25">
      <c r="F266">
        <v>4</v>
      </c>
      <c r="G266" t="s">
        <v>44</v>
      </c>
      <c r="H266">
        <v>96.696342000000001</v>
      </c>
      <c r="I266">
        <f t="shared" si="27"/>
        <v>7</v>
      </c>
      <c r="J266" s="3">
        <f t="shared" si="28"/>
        <v>43945</v>
      </c>
    </row>
    <row r="267" spans="6:13" x14ac:dyDescent="0.25">
      <c r="F267">
        <v>4</v>
      </c>
      <c r="G267" t="s">
        <v>45</v>
      </c>
      <c r="H267">
        <v>22.690044</v>
      </c>
      <c r="I267">
        <f t="shared" si="27"/>
        <v>2</v>
      </c>
      <c r="J267" s="3">
        <f t="shared" si="28"/>
        <v>43035</v>
      </c>
    </row>
    <row r="268" spans="6:13" x14ac:dyDescent="0.25">
      <c r="F268">
        <v>4</v>
      </c>
      <c r="G268" t="s">
        <v>46</v>
      </c>
      <c r="H268">
        <v>101.238192</v>
      </c>
      <c r="I268">
        <f t="shared" si="27"/>
        <v>7</v>
      </c>
      <c r="J268" s="3">
        <f t="shared" si="28"/>
        <v>43939</v>
      </c>
    </row>
    <row r="269" spans="6:13" x14ac:dyDescent="0.25">
      <c r="F269">
        <v>4</v>
      </c>
      <c r="G269" t="s">
        <v>48</v>
      </c>
      <c r="H269">
        <v>19.218060000000001</v>
      </c>
      <c r="I269">
        <f t="shared" si="27"/>
        <v>2</v>
      </c>
      <c r="J269" s="3">
        <f t="shared" si="28"/>
        <v>43680</v>
      </c>
    </row>
    <row r="270" spans="6:13" x14ac:dyDescent="0.25">
      <c r="F270">
        <v>4</v>
      </c>
      <c r="G270" t="s">
        <v>50</v>
      </c>
      <c r="H270">
        <v>19.938420000000001</v>
      </c>
      <c r="I270">
        <f t="shared" si="27"/>
        <v>2</v>
      </c>
      <c r="J270" s="3">
        <f t="shared" si="28"/>
        <v>43659</v>
      </c>
    </row>
    <row r="271" spans="6:13" x14ac:dyDescent="0.25">
      <c r="F271">
        <v>4</v>
      </c>
      <c r="G271" t="s">
        <v>51</v>
      </c>
      <c r="H271">
        <v>24.942384000000001</v>
      </c>
      <c r="I271">
        <f t="shared" si="27"/>
        <v>2</v>
      </c>
      <c r="J271" s="3">
        <f t="shared" si="28"/>
        <v>43477</v>
      </c>
    </row>
    <row r="272" spans="6:13" x14ac:dyDescent="0.25">
      <c r="F272">
        <v>4</v>
      </c>
      <c r="G272" t="s">
        <v>52</v>
      </c>
      <c r="H272">
        <v>15.233832</v>
      </c>
      <c r="I272">
        <f t="shared" si="27"/>
        <v>2</v>
      </c>
      <c r="J272" s="3">
        <f t="shared" si="28"/>
        <v>42980</v>
      </c>
    </row>
    <row r="273" spans="6:13" x14ac:dyDescent="0.25">
      <c r="F273">
        <v>4</v>
      </c>
      <c r="G273" t="s">
        <v>54</v>
      </c>
      <c r="H273">
        <v>27.387720000000002</v>
      </c>
      <c r="I273">
        <f t="shared" si="27"/>
        <v>2</v>
      </c>
      <c r="J273" s="3">
        <f t="shared" si="28"/>
        <v>43952</v>
      </c>
      <c r="K273">
        <v>75.468810239999996</v>
      </c>
      <c r="M273">
        <v>9</v>
      </c>
    </row>
    <row r="274" spans="6:13" x14ac:dyDescent="0.25">
      <c r="F274">
        <v>4</v>
      </c>
      <c r="G274" t="s">
        <v>71</v>
      </c>
      <c r="H274">
        <v>8.5496040000000004</v>
      </c>
      <c r="I274">
        <f t="shared" si="27"/>
        <v>1</v>
      </c>
      <c r="J274" s="3">
        <f t="shared" si="28"/>
        <v>43064</v>
      </c>
      <c r="K274">
        <v>56.9666809285714</v>
      </c>
      <c r="M274">
        <v>8</v>
      </c>
    </row>
    <row r="275" spans="6:13" x14ac:dyDescent="0.25">
      <c r="F275">
        <v>4</v>
      </c>
      <c r="G275" t="s">
        <v>55</v>
      </c>
      <c r="H275">
        <v>57.3962985</v>
      </c>
      <c r="I275">
        <f t="shared" si="27"/>
        <v>4</v>
      </c>
      <c r="J275" s="3">
        <f t="shared" si="28"/>
        <v>43736</v>
      </c>
    </row>
    <row r="276" spans="6:13" x14ac:dyDescent="0.25">
      <c r="F276">
        <v>4</v>
      </c>
      <c r="G276" t="s">
        <v>74</v>
      </c>
      <c r="H276">
        <v>144.956783481429</v>
      </c>
      <c r="I276">
        <f t="shared" si="27"/>
        <v>10</v>
      </c>
      <c r="J276" s="3">
        <f t="shared" si="28"/>
        <v>43946</v>
      </c>
    </row>
    <row r="277" spans="6:13" x14ac:dyDescent="0.25">
      <c r="F277">
        <v>4</v>
      </c>
      <c r="G277" t="s">
        <v>57</v>
      </c>
      <c r="H277">
        <v>150.00260399999999</v>
      </c>
      <c r="I277">
        <f t="shared" si="27"/>
        <v>11</v>
      </c>
      <c r="J277" s="3">
        <f t="shared" si="28"/>
        <v>44078</v>
      </c>
    </row>
    <row r="278" spans="6:13" x14ac:dyDescent="0.25">
      <c r="F278">
        <v>4</v>
      </c>
      <c r="G278" t="s">
        <v>59</v>
      </c>
      <c r="H278">
        <v>41.008032</v>
      </c>
      <c r="I278">
        <f t="shared" si="27"/>
        <v>3</v>
      </c>
      <c r="J278" s="3">
        <f t="shared" si="28"/>
        <v>43586</v>
      </c>
    </row>
    <row r="279" spans="6:13" x14ac:dyDescent="0.25">
      <c r="F279">
        <v>4</v>
      </c>
      <c r="G279" t="s">
        <v>60</v>
      </c>
      <c r="H279">
        <v>23.407549199999998</v>
      </c>
      <c r="I279">
        <f t="shared" si="27"/>
        <v>2</v>
      </c>
      <c r="J279" s="3">
        <f t="shared" si="28"/>
        <v>43764</v>
      </c>
    </row>
    <row r="280" spans="6:13" x14ac:dyDescent="0.25">
      <c r="F280">
        <v>4</v>
      </c>
      <c r="G280" t="s">
        <v>62</v>
      </c>
      <c r="H280">
        <v>39.855597600000003</v>
      </c>
      <c r="I280">
        <f t="shared" si="27"/>
        <v>3</v>
      </c>
      <c r="J280" s="3">
        <f t="shared" si="28"/>
        <v>43435</v>
      </c>
    </row>
    <row r="281" spans="6:13" x14ac:dyDescent="0.25">
      <c r="F281">
        <v>4</v>
      </c>
      <c r="G281" t="s">
        <v>63</v>
      </c>
      <c r="H281">
        <v>17.715456</v>
      </c>
      <c r="I281">
        <f t="shared" si="27"/>
        <v>2</v>
      </c>
      <c r="J281" s="3">
        <f t="shared" si="28"/>
        <v>43036</v>
      </c>
    </row>
    <row r="282" spans="6:13" x14ac:dyDescent="0.25">
      <c r="F282">
        <v>4</v>
      </c>
      <c r="G282" t="s">
        <v>64</v>
      </c>
      <c r="H282">
        <v>21.455387999999999</v>
      </c>
      <c r="I282">
        <f t="shared" si="27"/>
        <v>2</v>
      </c>
      <c r="J282" s="3">
        <f t="shared" si="28"/>
        <v>43805</v>
      </c>
    </row>
    <row r="283" spans="6:13" x14ac:dyDescent="0.25">
      <c r="F283">
        <v>4</v>
      </c>
      <c r="G283" t="s">
        <v>95</v>
      </c>
      <c r="H283">
        <v>113.81397142500001</v>
      </c>
      <c r="I283">
        <f t="shared" si="27"/>
        <v>8</v>
      </c>
      <c r="J283" s="3">
        <f t="shared" si="28"/>
        <v>43952</v>
      </c>
    </row>
    <row r="284" spans="6:13" x14ac:dyDescent="0.25">
      <c r="F284">
        <v>4</v>
      </c>
      <c r="G284" t="s">
        <v>65</v>
      </c>
      <c r="H284">
        <v>32.342148450000003</v>
      </c>
      <c r="I284">
        <f t="shared" si="27"/>
        <v>3</v>
      </c>
      <c r="J284" s="3">
        <f t="shared" si="28"/>
        <v>43727</v>
      </c>
    </row>
    <row r="285" spans="6:13" x14ac:dyDescent="0.25">
      <c r="F285">
        <v>4</v>
      </c>
      <c r="G285" t="s">
        <v>66</v>
      </c>
      <c r="H285">
        <v>33.832295999999999</v>
      </c>
      <c r="I285">
        <f t="shared" si="27"/>
        <v>3</v>
      </c>
      <c r="J285" s="3">
        <f t="shared" si="28"/>
        <v>43050</v>
      </c>
      <c r="K285">
        <v>96.696342000000001</v>
      </c>
      <c r="M285">
        <v>8</v>
      </c>
    </row>
    <row r="286" spans="6:13" x14ac:dyDescent="0.25">
      <c r="F286">
        <v>4</v>
      </c>
      <c r="G286" t="s">
        <v>67</v>
      </c>
      <c r="H286">
        <v>47.220407999999999</v>
      </c>
      <c r="I286">
        <f t="shared" si="27"/>
        <v>4</v>
      </c>
      <c r="J286" s="3">
        <f t="shared" si="28"/>
        <v>43708</v>
      </c>
    </row>
    <row r="287" spans="6:13" x14ac:dyDescent="0.25">
      <c r="F287">
        <v>4</v>
      </c>
      <c r="G287" t="s">
        <v>68</v>
      </c>
      <c r="H287">
        <v>29.1282426</v>
      </c>
      <c r="I287">
        <f t="shared" si="27"/>
        <v>2</v>
      </c>
      <c r="J287" s="3">
        <f t="shared" si="28"/>
        <v>43085</v>
      </c>
      <c r="K287">
        <v>101.238192</v>
      </c>
      <c r="M287">
        <v>9</v>
      </c>
    </row>
    <row r="288" spans="6:13" x14ac:dyDescent="0.25">
      <c r="F288">
        <v>4</v>
      </c>
      <c r="G288" t="s">
        <v>105</v>
      </c>
      <c r="H288">
        <v>12.942072</v>
      </c>
      <c r="I288">
        <f t="shared" si="27"/>
        <v>1</v>
      </c>
      <c r="J288" s="3">
        <f t="shared" si="28"/>
        <v>43057</v>
      </c>
    </row>
    <row r="289" spans="6:13" x14ac:dyDescent="0.25">
      <c r="F289">
        <v>4</v>
      </c>
      <c r="G289" t="s">
        <v>69</v>
      </c>
      <c r="H289">
        <v>46.830959999999997</v>
      </c>
      <c r="I289">
        <f t="shared" si="27"/>
        <v>4</v>
      </c>
      <c r="J289" s="3">
        <f t="shared" si="28"/>
        <v>43701</v>
      </c>
    </row>
    <row r="290" spans="6:13" x14ac:dyDescent="0.25">
      <c r="F290">
        <v>4</v>
      </c>
      <c r="G290" t="s">
        <v>70</v>
      </c>
      <c r="H290">
        <v>19.080082285714301</v>
      </c>
      <c r="I290">
        <f t="shared" si="27"/>
        <v>2</v>
      </c>
      <c r="J290" s="3">
        <f t="shared" si="28"/>
        <v>43979</v>
      </c>
    </row>
    <row r="291" spans="6:13" x14ac:dyDescent="0.25">
      <c r="F291">
        <v>4</v>
      </c>
      <c r="G291" t="s">
        <v>73</v>
      </c>
      <c r="H291">
        <v>33.039684000000001</v>
      </c>
      <c r="I291">
        <f t="shared" si="27"/>
        <v>3</v>
      </c>
      <c r="J291" s="3">
        <f t="shared" si="28"/>
        <v>43729</v>
      </c>
    </row>
    <row r="292" spans="6:13" x14ac:dyDescent="0.25">
      <c r="F292">
        <v>4</v>
      </c>
      <c r="G292" t="s">
        <v>75</v>
      </c>
      <c r="H292">
        <v>41.831856000000002</v>
      </c>
      <c r="I292">
        <f t="shared" ref="I292:I355" si="29">ROUNDUP(H292/15,0)</f>
        <v>3</v>
      </c>
      <c r="J292" s="3">
        <f t="shared" ref="J292:J355" si="30">VLOOKUP(G292,A:D,4,0)</f>
        <v>43415</v>
      </c>
      <c r="K292">
        <v>27.387720000000002</v>
      </c>
      <c r="M292">
        <v>8</v>
      </c>
    </row>
    <row r="293" spans="6:13" x14ac:dyDescent="0.25">
      <c r="F293">
        <v>4</v>
      </c>
      <c r="G293" t="s">
        <v>76</v>
      </c>
      <c r="H293">
        <v>32.362416000000003</v>
      </c>
      <c r="I293">
        <f t="shared" si="29"/>
        <v>3</v>
      </c>
      <c r="J293" s="3">
        <f t="shared" si="30"/>
        <v>43586</v>
      </c>
    </row>
    <row r="294" spans="6:13" x14ac:dyDescent="0.25">
      <c r="F294">
        <v>4</v>
      </c>
      <c r="G294" t="s">
        <v>78</v>
      </c>
      <c r="H294">
        <v>36.117468000000002</v>
      </c>
      <c r="I294">
        <f t="shared" si="29"/>
        <v>3</v>
      </c>
      <c r="J294" s="3">
        <f t="shared" si="30"/>
        <v>43586</v>
      </c>
    </row>
    <row r="295" spans="6:13" x14ac:dyDescent="0.25">
      <c r="F295">
        <v>4</v>
      </c>
      <c r="G295" t="s">
        <v>80</v>
      </c>
      <c r="H295">
        <v>20.188331999999999</v>
      </c>
      <c r="I295">
        <f t="shared" si="29"/>
        <v>2</v>
      </c>
      <c r="J295" s="3">
        <f t="shared" si="30"/>
        <v>43708</v>
      </c>
      <c r="K295">
        <v>144.956783481429</v>
      </c>
      <c r="M295">
        <v>8</v>
      </c>
    </row>
    <row r="296" spans="6:13" x14ac:dyDescent="0.25">
      <c r="F296">
        <v>4</v>
      </c>
      <c r="G296" t="s">
        <v>125</v>
      </c>
      <c r="H296">
        <v>87.387732900000003</v>
      </c>
      <c r="I296">
        <f t="shared" si="29"/>
        <v>6</v>
      </c>
      <c r="J296" s="3">
        <f t="shared" si="30"/>
        <v>43946</v>
      </c>
      <c r="K296">
        <v>150.00260399999999</v>
      </c>
      <c r="M296">
        <v>4</v>
      </c>
    </row>
    <row r="297" spans="6:13" x14ac:dyDescent="0.25">
      <c r="F297">
        <v>4</v>
      </c>
      <c r="G297" t="s">
        <v>82</v>
      </c>
      <c r="H297">
        <v>31.1173608</v>
      </c>
      <c r="I297">
        <f t="shared" si="29"/>
        <v>3</v>
      </c>
      <c r="J297" s="3">
        <f t="shared" si="30"/>
        <v>43797</v>
      </c>
    </row>
    <row r="298" spans="6:13" x14ac:dyDescent="0.25">
      <c r="F298">
        <v>4</v>
      </c>
      <c r="G298" t="s">
        <v>84</v>
      </c>
      <c r="H298">
        <v>14.857911</v>
      </c>
      <c r="I298">
        <f t="shared" si="29"/>
        <v>1</v>
      </c>
      <c r="J298" s="3">
        <f t="shared" si="30"/>
        <v>43708</v>
      </c>
    </row>
    <row r="299" spans="6:13" x14ac:dyDescent="0.25">
      <c r="F299">
        <v>4</v>
      </c>
      <c r="G299" t="s">
        <v>86</v>
      </c>
      <c r="H299">
        <v>25.117884</v>
      </c>
      <c r="I299">
        <f t="shared" si="29"/>
        <v>2</v>
      </c>
      <c r="J299" s="3">
        <f t="shared" si="30"/>
        <v>43078</v>
      </c>
    </row>
    <row r="300" spans="6:13" x14ac:dyDescent="0.25">
      <c r="F300">
        <v>4</v>
      </c>
      <c r="G300" t="s">
        <v>87</v>
      </c>
      <c r="H300">
        <v>32.100405299999998</v>
      </c>
      <c r="I300">
        <f t="shared" si="29"/>
        <v>3</v>
      </c>
      <c r="J300" s="3">
        <f t="shared" si="30"/>
        <v>43734</v>
      </c>
    </row>
    <row r="301" spans="6:13" x14ac:dyDescent="0.25">
      <c r="F301">
        <v>4</v>
      </c>
      <c r="G301" t="s">
        <v>135</v>
      </c>
      <c r="H301">
        <v>64.172573999999997</v>
      </c>
      <c r="I301">
        <f t="shared" si="29"/>
        <v>5</v>
      </c>
      <c r="J301" s="3">
        <f t="shared" si="30"/>
        <v>43946</v>
      </c>
    </row>
    <row r="302" spans="6:13" x14ac:dyDescent="0.25">
      <c r="F302">
        <v>4</v>
      </c>
      <c r="G302" t="s">
        <v>137</v>
      </c>
      <c r="H302">
        <v>54.221885999999998</v>
      </c>
      <c r="I302">
        <f t="shared" si="29"/>
        <v>4</v>
      </c>
      <c r="J302" s="3">
        <f t="shared" si="30"/>
        <v>43946</v>
      </c>
    </row>
    <row r="303" spans="6:13" x14ac:dyDescent="0.25">
      <c r="F303">
        <v>4</v>
      </c>
      <c r="G303" t="s">
        <v>88</v>
      </c>
      <c r="H303">
        <v>38.633760000000002</v>
      </c>
      <c r="I303">
        <f t="shared" si="29"/>
        <v>3</v>
      </c>
      <c r="J303" s="3">
        <f t="shared" si="30"/>
        <v>43470</v>
      </c>
    </row>
    <row r="304" spans="6:13" x14ac:dyDescent="0.25">
      <c r="F304">
        <v>4</v>
      </c>
      <c r="G304" t="s">
        <v>89</v>
      </c>
      <c r="H304">
        <v>38.400587999999999</v>
      </c>
      <c r="I304">
        <f t="shared" si="29"/>
        <v>3</v>
      </c>
      <c r="J304" s="3">
        <f t="shared" si="30"/>
        <v>43805</v>
      </c>
      <c r="K304">
        <v>113.81397142500001</v>
      </c>
      <c r="M304">
        <v>8</v>
      </c>
    </row>
    <row r="305" spans="6:13" x14ac:dyDescent="0.25">
      <c r="F305">
        <v>4</v>
      </c>
      <c r="G305" t="s">
        <v>91</v>
      </c>
      <c r="H305">
        <v>40.301927999999997</v>
      </c>
      <c r="I305">
        <f t="shared" si="29"/>
        <v>3</v>
      </c>
      <c r="J305" s="3">
        <f t="shared" si="30"/>
        <v>43817</v>
      </c>
    </row>
    <row r="306" spans="6:13" x14ac:dyDescent="0.25">
      <c r="F306">
        <v>4</v>
      </c>
      <c r="G306" t="s">
        <v>92</v>
      </c>
      <c r="H306">
        <v>38.618208000000003</v>
      </c>
      <c r="I306">
        <f t="shared" si="29"/>
        <v>3</v>
      </c>
      <c r="J306" s="3">
        <f t="shared" si="30"/>
        <v>43477</v>
      </c>
    </row>
    <row r="307" spans="6:13" x14ac:dyDescent="0.25">
      <c r="F307">
        <v>4</v>
      </c>
      <c r="G307" t="s">
        <v>145</v>
      </c>
      <c r="H307">
        <v>19.364508000000001</v>
      </c>
      <c r="I307">
        <f t="shared" si="29"/>
        <v>2</v>
      </c>
      <c r="J307" s="3">
        <f t="shared" si="30"/>
        <v>43967</v>
      </c>
    </row>
    <row r="308" spans="6:13" x14ac:dyDescent="0.25">
      <c r="F308">
        <v>4</v>
      </c>
      <c r="G308" t="s">
        <v>93</v>
      </c>
      <c r="H308">
        <v>60.282359999999997</v>
      </c>
      <c r="I308">
        <f t="shared" si="29"/>
        <v>5</v>
      </c>
      <c r="J308" s="3">
        <f t="shared" si="30"/>
        <v>43407</v>
      </c>
    </row>
    <row r="309" spans="6:13" x14ac:dyDescent="0.25">
      <c r="F309">
        <v>4</v>
      </c>
      <c r="G309" t="s">
        <v>94</v>
      </c>
      <c r="H309">
        <v>14.544288</v>
      </c>
      <c r="I309">
        <f t="shared" si="29"/>
        <v>1</v>
      </c>
      <c r="J309" s="3">
        <f t="shared" si="30"/>
        <v>43823</v>
      </c>
    </row>
    <row r="310" spans="6:13" x14ac:dyDescent="0.25">
      <c r="F310">
        <v>4</v>
      </c>
      <c r="G310" t="s">
        <v>96</v>
      </c>
      <c r="H310">
        <v>19.210581000000001</v>
      </c>
      <c r="I310">
        <f t="shared" si="29"/>
        <v>2</v>
      </c>
      <c r="J310" s="3">
        <f t="shared" si="30"/>
        <v>43617</v>
      </c>
    </row>
    <row r="311" spans="6:13" x14ac:dyDescent="0.25">
      <c r="F311">
        <v>4</v>
      </c>
      <c r="G311" t="s">
        <v>97</v>
      </c>
      <c r="H311">
        <v>45.555510857142899</v>
      </c>
      <c r="I311">
        <f t="shared" si="29"/>
        <v>4</v>
      </c>
      <c r="J311" s="3">
        <f t="shared" si="30"/>
        <v>43995</v>
      </c>
      <c r="K311">
        <v>19.080082285714301</v>
      </c>
      <c r="M311">
        <v>7</v>
      </c>
    </row>
    <row r="312" spans="6:13" x14ac:dyDescent="0.25">
      <c r="F312">
        <v>4</v>
      </c>
      <c r="G312" t="s">
        <v>99</v>
      </c>
      <c r="H312">
        <v>9.6325199999999995</v>
      </c>
      <c r="I312">
        <f t="shared" si="29"/>
        <v>1</v>
      </c>
      <c r="J312" s="3">
        <f t="shared" si="30"/>
        <v>43372</v>
      </c>
    </row>
    <row r="313" spans="6:13" x14ac:dyDescent="0.25">
      <c r="F313">
        <v>4</v>
      </c>
      <c r="G313" t="s">
        <v>102</v>
      </c>
      <c r="H313">
        <v>112.116014181818</v>
      </c>
      <c r="I313">
        <f t="shared" si="29"/>
        <v>8</v>
      </c>
      <c r="J313" s="3">
        <f t="shared" si="30"/>
        <v>43250</v>
      </c>
    </row>
    <row r="314" spans="6:13" x14ac:dyDescent="0.25">
      <c r="F314">
        <v>4</v>
      </c>
      <c r="G314" t="s">
        <v>103</v>
      </c>
      <c r="H314">
        <v>35.590855500000004</v>
      </c>
      <c r="I314">
        <f t="shared" si="29"/>
        <v>3</v>
      </c>
      <c r="J314" s="3">
        <f t="shared" si="30"/>
        <v>43622</v>
      </c>
    </row>
    <row r="315" spans="6:13" x14ac:dyDescent="0.25">
      <c r="F315">
        <v>4</v>
      </c>
      <c r="G315" t="s">
        <v>159</v>
      </c>
      <c r="H315">
        <v>70.107281999999998</v>
      </c>
      <c r="I315">
        <f t="shared" si="29"/>
        <v>5</v>
      </c>
      <c r="J315" s="3">
        <f t="shared" si="30"/>
        <v>43952</v>
      </c>
    </row>
    <row r="316" spans="6:13" x14ac:dyDescent="0.25">
      <c r="F316">
        <v>4</v>
      </c>
      <c r="G316" t="s">
        <v>104</v>
      </c>
      <c r="H316">
        <v>22.352868000000001</v>
      </c>
      <c r="I316">
        <f t="shared" si="29"/>
        <v>2</v>
      </c>
      <c r="J316" s="3">
        <f t="shared" si="30"/>
        <v>42753</v>
      </c>
    </row>
    <row r="317" spans="6:13" x14ac:dyDescent="0.25">
      <c r="F317">
        <v>4</v>
      </c>
      <c r="G317" t="s">
        <v>106</v>
      </c>
      <c r="H317">
        <v>57.402216000000003</v>
      </c>
      <c r="I317">
        <f t="shared" si="29"/>
        <v>4</v>
      </c>
      <c r="J317" s="3">
        <f t="shared" si="30"/>
        <v>43001</v>
      </c>
      <c r="K317">
        <v>87.387732900000003</v>
      </c>
      <c r="M317">
        <v>8</v>
      </c>
    </row>
    <row r="318" spans="6:13" x14ac:dyDescent="0.25">
      <c r="F318">
        <v>4</v>
      </c>
      <c r="G318" t="s">
        <v>107</v>
      </c>
      <c r="H318">
        <v>31.397976</v>
      </c>
      <c r="I318">
        <f t="shared" si="29"/>
        <v>3</v>
      </c>
      <c r="J318" s="3">
        <f t="shared" si="30"/>
        <v>43771</v>
      </c>
    </row>
    <row r="319" spans="6:13" x14ac:dyDescent="0.25">
      <c r="F319">
        <v>4</v>
      </c>
      <c r="G319" t="s">
        <v>108</v>
      </c>
      <c r="H319">
        <v>20.273868</v>
      </c>
      <c r="I319">
        <f t="shared" si="29"/>
        <v>2</v>
      </c>
      <c r="J319" s="3">
        <f t="shared" si="30"/>
        <v>43330</v>
      </c>
    </row>
    <row r="320" spans="6:13" x14ac:dyDescent="0.25">
      <c r="F320">
        <v>4</v>
      </c>
      <c r="G320" t="s">
        <v>109</v>
      </c>
      <c r="H320">
        <v>27.800820000000002</v>
      </c>
      <c r="I320">
        <f t="shared" si="29"/>
        <v>2</v>
      </c>
      <c r="J320" s="3">
        <f t="shared" si="30"/>
        <v>43064</v>
      </c>
    </row>
    <row r="321" spans="6:13" x14ac:dyDescent="0.25">
      <c r="F321">
        <v>4</v>
      </c>
      <c r="G321" t="s">
        <v>111</v>
      </c>
      <c r="H321">
        <v>14.15394</v>
      </c>
      <c r="I321">
        <f t="shared" si="29"/>
        <v>1</v>
      </c>
      <c r="J321" s="3">
        <f t="shared" si="30"/>
        <v>43673</v>
      </c>
    </row>
    <row r="322" spans="6:13" x14ac:dyDescent="0.25">
      <c r="F322">
        <v>4</v>
      </c>
      <c r="G322" t="s">
        <v>113</v>
      </c>
      <c r="H322">
        <v>16.769483999999999</v>
      </c>
      <c r="I322">
        <f t="shared" si="29"/>
        <v>2</v>
      </c>
      <c r="J322" s="3">
        <f t="shared" si="30"/>
        <v>43632</v>
      </c>
    </row>
    <row r="323" spans="6:13" x14ac:dyDescent="0.25">
      <c r="F323">
        <v>4</v>
      </c>
      <c r="G323" t="s">
        <v>114</v>
      </c>
      <c r="H323">
        <v>22.076280000000001</v>
      </c>
      <c r="I323">
        <f t="shared" si="29"/>
        <v>2</v>
      </c>
      <c r="J323" s="3">
        <f t="shared" si="30"/>
        <v>43364</v>
      </c>
      <c r="K323">
        <v>64.172573999999997</v>
      </c>
      <c r="M323">
        <v>8</v>
      </c>
    </row>
    <row r="324" spans="6:13" x14ac:dyDescent="0.25">
      <c r="F324">
        <v>4</v>
      </c>
      <c r="G324" t="s">
        <v>115</v>
      </c>
      <c r="H324">
        <v>28.907603999999999</v>
      </c>
      <c r="I324">
        <f t="shared" si="29"/>
        <v>2</v>
      </c>
      <c r="J324" s="3">
        <f t="shared" si="30"/>
        <v>43009</v>
      </c>
      <c r="K324">
        <v>54.221885999999998</v>
      </c>
      <c r="M324">
        <v>8</v>
      </c>
    </row>
    <row r="325" spans="6:13" x14ac:dyDescent="0.25">
      <c r="F325">
        <v>4</v>
      </c>
      <c r="G325" t="s">
        <v>116</v>
      </c>
      <c r="H325">
        <v>41.837580000000003</v>
      </c>
      <c r="I325">
        <f t="shared" si="29"/>
        <v>3</v>
      </c>
      <c r="J325" s="3">
        <f t="shared" si="30"/>
        <v>43827</v>
      </c>
    </row>
    <row r="326" spans="6:13" x14ac:dyDescent="0.25">
      <c r="F326">
        <v>4</v>
      </c>
      <c r="G326" t="s">
        <v>117</v>
      </c>
      <c r="H326">
        <v>17.557991999999999</v>
      </c>
      <c r="I326">
        <f t="shared" si="29"/>
        <v>2</v>
      </c>
      <c r="J326" s="3">
        <f t="shared" si="30"/>
        <v>43357</v>
      </c>
    </row>
    <row r="327" spans="6:13" x14ac:dyDescent="0.25">
      <c r="F327">
        <v>4</v>
      </c>
      <c r="G327" t="s">
        <v>171</v>
      </c>
      <c r="H327">
        <v>66.608243999999999</v>
      </c>
      <c r="I327">
        <f t="shared" si="29"/>
        <v>5</v>
      </c>
      <c r="J327" s="3">
        <f t="shared" si="30"/>
        <v>43946</v>
      </c>
    </row>
    <row r="328" spans="6:13" x14ac:dyDescent="0.25">
      <c r="F328">
        <v>4</v>
      </c>
      <c r="G328" t="s">
        <v>119</v>
      </c>
      <c r="H328">
        <v>31.124786400000001</v>
      </c>
      <c r="I328">
        <f t="shared" si="29"/>
        <v>3</v>
      </c>
      <c r="J328" s="3">
        <f t="shared" si="30"/>
        <v>43617</v>
      </c>
    </row>
    <row r="329" spans="6:13" x14ac:dyDescent="0.25">
      <c r="F329">
        <v>4</v>
      </c>
      <c r="G329" t="s">
        <v>121</v>
      </c>
      <c r="H329">
        <v>80.340642000000102</v>
      </c>
      <c r="I329">
        <f t="shared" si="29"/>
        <v>6</v>
      </c>
      <c r="J329" s="3">
        <f t="shared" si="30"/>
        <v>43379</v>
      </c>
      <c r="K329">
        <v>19.364508000000001</v>
      </c>
      <c r="M329">
        <v>8</v>
      </c>
    </row>
    <row r="330" spans="6:13" x14ac:dyDescent="0.25">
      <c r="F330">
        <v>4</v>
      </c>
      <c r="G330" t="s">
        <v>122</v>
      </c>
      <c r="H330">
        <v>29.102256000000001</v>
      </c>
      <c r="I330">
        <f t="shared" si="29"/>
        <v>2</v>
      </c>
      <c r="J330" s="3">
        <f t="shared" si="30"/>
        <v>43806</v>
      </c>
    </row>
    <row r="331" spans="6:13" x14ac:dyDescent="0.25">
      <c r="F331">
        <v>4</v>
      </c>
      <c r="G331" t="s">
        <v>124</v>
      </c>
      <c r="H331">
        <v>26.373816000000001</v>
      </c>
      <c r="I331">
        <f t="shared" si="29"/>
        <v>2</v>
      </c>
      <c r="J331" s="3">
        <f t="shared" si="30"/>
        <v>43049</v>
      </c>
    </row>
    <row r="332" spans="6:13" x14ac:dyDescent="0.25">
      <c r="F332">
        <v>4</v>
      </c>
      <c r="G332" t="s">
        <v>126</v>
      </c>
      <c r="H332">
        <v>25.48638</v>
      </c>
      <c r="I332">
        <f t="shared" si="29"/>
        <v>2</v>
      </c>
      <c r="J332" s="3">
        <f t="shared" si="30"/>
        <v>43623</v>
      </c>
    </row>
    <row r="333" spans="6:13" x14ac:dyDescent="0.25">
      <c r="F333">
        <v>4</v>
      </c>
      <c r="G333" t="s">
        <v>128</v>
      </c>
      <c r="H333">
        <v>19.783377000000002</v>
      </c>
      <c r="I333">
        <f t="shared" si="29"/>
        <v>2</v>
      </c>
      <c r="J333" s="3">
        <f t="shared" si="30"/>
        <v>43057</v>
      </c>
      <c r="K333">
        <v>45.555510857142899</v>
      </c>
      <c r="M333">
        <v>7</v>
      </c>
    </row>
    <row r="334" spans="6:13" x14ac:dyDescent="0.25">
      <c r="F334">
        <v>4</v>
      </c>
      <c r="G334" t="s">
        <v>129</v>
      </c>
      <c r="H334">
        <v>16.240392</v>
      </c>
      <c r="I334">
        <f t="shared" si="29"/>
        <v>2</v>
      </c>
      <c r="J334" s="3">
        <f t="shared" si="30"/>
        <v>43043</v>
      </c>
    </row>
    <row r="335" spans="6:13" x14ac:dyDescent="0.25">
      <c r="F335">
        <v>4</v>
      </c>
      <c r="G335" t="s">
        <v>131</v>
      </c>
      <c r="H335">
        <v>53.766072000000001</v>
      </c>
      <c r="I335">
        <f t="shared" si="29"/>
        <v>4</v>
      </c>
      <c r="J335" s="3">
        <f t="shared" si="30"/>
        <v>43610</v>
      </c>
    </row>
    <row r="336" spans="6:13" x14ac:dyDescent="0.25">
      <c r="F336">
        <v>4</v>
      </c>
      <c r="G336" t="s">
        <v>132</v>
      </c>
      <c r="H336">
        <v>41.640155999999998</v>
      </c>
      <c r="I336">
        <f t="shared" si="29"/>
        <v>3</v>
      </c>
      <c r="J336" s="3">
        <f t="shared" si="30"/>
        <v>43415</v>
      </c>
    </row>
    <row r="337" spans="6:13" x14ac:dyDescent="0.25">
      <c r="F337">
        <v>4</v>
      </c>
      <c r="G337" t="s">
        <v>133</v>
      </c>
      <c r="H337">
        <v>45.441972</v>
      </c>
      <c r="I337">
        <f t="shared" si="29"/>
        <v>4</v>
      </c>
      <c r="J337" s="3">
        <f t="shared" si="30"/>
        <v>43077</v>
      </c>
    </row>
    <row r="338" spans="6:13" x14ac:dyDescent="0.25">
      <c r="F338">
        <v>4</v>
      </c>
      <c r="G338" t="s">
        <v>134</v>
      </c>
      <c r="H338">
        <v>43.220627999999998</v>
      </c>
      <c r="I338">
        <f t="shared" si="29"/>
        <v>3</v>
      </c>
      <c r="J338" s="3">
        <f t="shared" si="30"/>
        <v>42643</v>
      </c>
      <c r="K338">
        <v>70.107281999999998</v>
      </c>
      <c r="M338">
        <v>8</v>
      </c>
    </row>
    <row r="339" spans="6:13" x14ac:dyDescent="0.25">
      <c r="F339">
        <v>4</v>
      </c>
      <c r="G339" t="s">
        <v>136</v>
      </c>
      <c r="H339">
        <v>41.598036</v>
      </c>
      <c r="I339">
        <f t="shared" si="29"/>
        <v>3</v>
      </c>
      <c r="J339" s="3">
        <f t="shared" si="30"/>
        <v>43739</v>
      </c>
    </row>
    <row r="340" spans="6:13" x14ac:dyDescent="0.25">
      <c r="F340">
        <v>4</v>
      </c>
      <c r="G340" t="s">
        <v>178</v>
      </c>
      <c r="H340">
        <v>9.5665859999999991</v>
      </c>
      <c r="I340">
        <f t="shared" si="29"/>
        <v>1</v>
      </c>
      <c r="J340" s="3">
        <f t="shared" si="30"/>
        <v>43586</v>
      </c>
    </row>
    <row r="341" spans="6:13" x14ac:dyDescent="0.25">
      <c r="F341">
        <v>4</v>
      </c>
      <c r="G341" t="s">
        <v>138</v>
      </c>
      <c r="H341">
        <v>71.338536000000005</v>
      </c>
      <c r="I341">
        <f t="shared" si="29"/>
        <v>5</v>
      </c>
      <c r="J341" s="3">
        <f t="shared" si="30"/>
        <v>43450</v>
      </c>
    </row>
    <row r="342" spans="6:13" x14ac:dyDescent="0.25">
      <c r="F342">
        <v>4</v>
      </c>
      <c r="G342" t="s">
        <v>139</v>
      </c>
      <c r="H342">
        <v>19.033704</v>
      </c>
      <c r="I342">
        <f t="shared" si="29"/>
        <v>2</v>
      </c>
      <c r="J342" s="3">
        <f t="shared" si="30"/>
        <v>43791</v>
      </c>
    </row>
    <row r="343" spans="6:13" x14ac:dyDescent="0.25">
      <c r="F343">
        <v>4</v>
      </c>
      <c r="G343" t="s">
        <v>141</v>
      </c>
      <c r="H343">
        <v>26.016660000000002</v>
      </c>
      <c r="I343">
        <f t="shared" si="29"/>
        <v>2</v>
      </c>
      <c r="J343" s="3">
        <f t="shared" si="30"/>
        <v>43260</v>
      </c>
    </row>
    <row r="344" spans="6:13" x14ac:dyDescent="0.25">
      <c r="F344">
        <v>4</v>
      </c>
      <c r="G344" t="s">
        <v>143</v>
      </c>
      <c r="H344">
        <v>20.485440000000001</v>
      </c>
      <c r="I344">
        <f t="shared" si="29"/>
        <v>2</v>
      </c>
      <c r="J344" s="3">
        <f t="shared" si="30"/>
        <v>43280</v>
      </c>
    </row>
    <row r="345" spans="6:13" x14ac:dyDescent="0.25">
      <c r="F345">
        <v>4</v>
      </c>
      <c r="G345" t="s">
        <v>144</v>
      </c>
      <c r="H345">
        <v>34.505457300000003</v>
      </c>
      <c r="I345">
        <f t="shared" si="29"/>
        <v>3</v>
      </c>
      <c r="J345" s="3">
        <f t="shared" si="30"/>
        <v>43374</v>
      </c>
    </row>
    <row r="346" spans="6:13" x14ac:dyDescent="0.25">
      <c r="F346">
        <v>4</v>
      </c>
      <c r="G346" t="s">
        <v>146</v>
      </c>
      <c r="H346">
        <v>23.088974400000001</v>
      </c>
      <c r="I346">
        <f t="shared" si="29"/>
        <v>2</v>
      </c>
      <c r="J346" s="3">
        <f t="shared" si="30"/>
        <v>43421</v>
      </c>
    </row>
    <row r="347" spans="6:13" x14ac:dyDescent="0.25">
      <c r="F347">
        <v>4</v>
      </c>
      <c r="G347" t="s">
        <v>147</v>
      </c>
      <c r="H347">
        <v>42.283728000000004</v>
      </c>
      <c r="I347">
        <f t="shared" si="29"/>
        <v>3</v>
      </c>
      <c r="J347" s="3">
        <f t="shared" si="30"/>
        <v>43586</v>
      </c>
    </row>
    <row r="348" spans="6:13" x14ac:dyDescent="0.25">
      <c r="F348">
        <v>4</v>
      </c>
      <c r="G348" t="s">
        <v>148</v>
      </c>
      <c r="H348">
        <v>25.849692000000001</v>
      </c>
      <c r="I348">
        <f t="shared" si="29"/>
        <v>2</v>
      </c>
      <c r="J348" s="3">
        <f t="shared" si="30"/>
        <v>43077</v>
      </c>
    </row>
    <row r="349" spans="6:13" x14ac:dyDescent="0.25">
      <c r="F349">
        <v>4</v>
      </c>
      <c r="G349" t="s">
        <v>151</v>
      </c>
      <c r="H349">
        <v>48.01032</v>
      </c>
      <c r="I349">
        <f t="shared" si="29"/>
        <v>4</v>
      </c>
      <c r="J349" s="3">
        <f t="shared" si="30"/>
        <v>43840</v>
      </c>
    </row>
    <row r="350" spans="6:13" x14ac:dyDescent="0.25">
      <c r="F350">
        <v>4</v>
      </c>
      <c r="G350" t="s">
        <v>183</v>
      </c>
      <c r="H350">
        <v>125.807970133333</v>
      </c>
      <c r="I350">
        <f t="shared" si="29"/>
        <v>9</v>
      </c>
      <c r="J350" s="3">
        <f t="shared" si="30"/>
        <v>43939</v>
      </c>
    </row>
    <row r="351" spans="6:13" x14ac:dyDescent="0.25">
      <c r="F351">
        <v>4</v>
      </c>
      <c r="G351" t="s">
        <v>152</v>
      </c>
      <c r="H351">
        <v>21.359726999999999</v>
      </c>
      <c r="I351">
        <f t="shared" si="29"/>
        <v>2</v>
      </c>
      <c r="J351" s="3">
        <f t="shared" si="30"/>
        <v>43701</v>
      </c>
    </row>
    <row r="352" spans="6:13" x14ac:dyDescent="0.25">
      <c r="F352">
        <v>4</v>
      </c>
      <c r="G352" t="s">
        <v>184</v>
      </c>
      <c r="H352">
        <v>11.041055999999999</v>
      </c>
      <c r="I352">
        <f t="shared" si="29"/>
        <v>1</v>
      </c>
      <c r="J352" s="3">
        <f t="shared" si="30"/>
        <v>43823</v>
      </c>
      <c r="K352">
        <v>66.608243999999999</v>
      </c>
      <c r="M352">
        <v>8</v>
      </c>
    </row>
    <row r="353" spans="6:10" x14ac:dyDescent="0.25">
      <c r="F353">
        <v>4</v>
      </c>
      <c r="G353" t="s">
        <v>153</v>
      </c>
      <c r="H353">
        <v>32.620773272727298</v>
      </c>
      <c r="I353">
        <f t="shared" si="29"/>
        <v>3</v>
      </c>
      <c r="J353" s="3">
        <f t="shared" si="30"/>
        <v>43714</v>
      </c>
    </row>
    <row r="354" spans="6:10" x14ac:dyDescent="0.25">
      <c r="F354">
        <v>4</v>
      </c>
      <c r="G354" t="s">
        <v>155</v>
      </c>
      <c r="H354">
        <v>27.0389382</v>
      </c>
      <c r="I354">
        <f t="shared" si="29"/>
        <v>2</v>
      </c>
      <c r="J354" s="3">
        <f t="shared" si="30"/>
        <v>43827</v>
      </c>
    </row>
    <row r="355" spans="6:10" x14ac:dyDescent="0.25">
      <c r="F355">
        <v>4</v>
      </c>
      <c r="G355" t="s">
        <v>157</v>
      </c>
      <c r="H355">
        <v>10.25244</v>
      </c>
      <c r="I355">
        <f t="shared" si="29"/>
        <v>1</v>
      </c>
      <c r="J355" s="3">
        <f t="shared" si="30"/>
        <v>42980</v>
      </c>
    </row>
    <row r="356" spans="6:10" x14ac:dyDescent="0.25">
      <c r="F356">
        <v>4</v>
      </c>
      <c r="G356" t="s">
        <v>158</v>
      </c>
      <c r="H356">
        <v>24.525288</v>
      </c>
      <c r="I356">
        <f t="shared" ref="I356:I419" si="31">ROUNDUP(H356/15,0)</f>
        <v>2</v>
      </c>
      <c r="J356" s="3">
        <f t="shared" ref="J356:J419" si="32">VLOOKUP(G356,A:D,4,0)</f>
        <v>43841</v>
      </c>
    </row>
    <row r="357" spans="6:10" x14ac:dyDescent="0.25">
      <c r="F357">
        <v>4</v>
      </c>
      <c r="G357" t="s">
        <v>160</v>
      </c>
      <c r="H357">
        <v>40.573806136363601</v>
      </c>
      <c r="I357">
        <f t="shared" si="31"/>
        <v>3</v>
      </c>
      <c r="J357" s="3">
        <f t="shared" si="32"/>
        <v>43834</v>
      </c>
    </row>
    <row r="358" spans="6:10" x14ac:dyDescent="0.25">
      <c r="F358">
        <v>4</v>
      </c>
      <c r="G358" t="s">
        <v>162</v>
      </c>
      <c r="H358">
        <v>39.1666666666667</v>
      </c>
      <c r="I358">
        <f t="shared" si="31"/>
        <v>3</v>
      </c>
      <c r="J358" s="3">
        <f t="shared" si="32"/>
        <v>44190</v>
      </c>
    </row>
    <row r="359" spans="6:10" x14ac:dyDescent="0.25">
      <c r="F359">
        <v>4</v>
      </c>
      <c r="G359" t="s">
        <v>163</v>
      </c>
      <c r="H359">
        <v>32.5</v>
      </c>
      <c r="I359">
        <f t="shared" si="31"/>
        <v>3</v>
      </c>
      <c r="J359" s="3">
        <f t="shared" si="32"/>
        <v>44225</v>
      </c>
    </row>
    <row r="360" spans="6:10" x14ac:dyDescent="0.25">
      <c r="F360">
        <v>4</v>
      </c>
      <c r="G360" t="s">
        <v>164</v>
      </c>
      <c r="H360">
        <v>32.5</v>
      </c>
      <c r="I360">
        <f t="shared" si="31"/>
        <v>3</v>
      </c>
      <c r="J360" s="3">
        <f t="shared" si="32"/>
        <v>44225</v>
      </c>
    </row>
    <row r="361" spans="6:10" x14ac:dyDescent="0.25">
      <c r="F361">
        <v>4</v>
      </c>
      <c r="G361" t="s">
        <v>165</v>
      </c>
      <c r="H361">
        <v>25</v>
      </c>
      <c r="I361">
        <f t="shared" si="31"/>
        <v>2</v>
      </c>
      <c r="J361" s="3">
        <f t="shared" si="32"/>
        <v>44190</v>
      </c>
    </row>
    <row r="362" spans="6:10" x14ac:dyDescent="0.25">
      <c r="F362">
        <v>4</v>
      </c>
      <c r="G362" t="s">
        <v>167</v>
      </c>
      <c r="H362">
        <v>25</v>
      </c>
      <c r="I362">
        <f t="shared" si="31"/>
        <v>2</v>
      </c>
      <c r="J362" s="3">
        <f t="shared" si="32"/>
        <v>44301</v>
      </c>
    </row>
    <row r="363" spans="6:10" x14ac:dyDescent="0.25">
      <c r="F363">
        <v>4</v>
      </c>
      <c r="G363" t="s">
        <v>168</v>
      </c>
      <c r="H363">
        <v>32.5</v>
      </c>
      <c r="I363">
        <f t="shared" si="31"/>
        <v>3</v>
      </c>
      <c r="J363" s="3">
        <f t="shared" si="32"/>
        <v>44440</v>
      </c>
    </row>
    <row r="364" spans="6:10" x14ac:dyDescent="0.25">
      <c r="F364">
        <v>5</v>
      </c>
      <c r="G364" t="s">
        <v>17</v>
      </c>
      <c r="H364">
        <v>22.255884000000002</v>
      </c>
      <c r="I364">
        <f t="shared" si="31"/>
        <v>2</v>
      </c>
      <c r="J364" s="3">
        <f t="shared" si="32"/>
        <v>42727</v>
      </c>
    </row>
    <row r="365" spans="6:10" x14ac:dyDescent="0.25">
      <c r="F365">
        <v>5</v>
      </c>
      <c r="G365" t="s">
        <v>19</v>
      </c>
      <c r="H365">
        <v>16.274722499999999</v>
      </c>
      <c r="I365">
        <f t="shared" si="31"/>
        <v>2</v>
      </c>
      <c r="J365" s="3">
        <f t="shared" si="32"/>
        <v>43952</v>
      </c>
    </row>
    <row r="366" spans="6:10" x14ac:dyDescent="0.25">
      <c r="F366">
        <v>5</v>
      </c>
      <c r="G366" t="s">
        <v>23</v>
      </c>
      <c r="H366">
        <v>74.548160228571405</v>
      </c>
      <c r="I366">
        <f t="shared" si="31"/>
        <v>5</v>
      </c>
      <c r="J366" s="3">
        <f t="shared" si="32"/>
        <v>43988</v>
      </c>
    </row>
    <row r="367" spans="6:10" x14ac:dyDescent="0.25">
      <c r="F367">
        <v>5</v>
      </c>
      <c r="G367" t="s">
        <v>21</v>
      </c>
      <c r="H367">
        <v>12.996288</v>
      </c>
      <c r="I367">
        <f t="shared" si="31"/>
        <v>1</v>
      </c>
      <c r="J367" s="3">
        <f t="shared" si="32"/>
        <v>42994</v>
      </c>
    </row>
    <row r="368" spans="6:10" x14ac:dyDescent="0.25">
      <c r="F368">
        <v>5</v>
      </c>
      <c r="G368" t="s">
        <v>22</v>
      </c>
      <c r="H368">
        <v>9.3996828000000008</v>
      </c>
      <c r="I368">
        <f t="shared" si="31"/>
        <v>1</v>
      </c>
      <c r="J368" s="3">
        <f t="shared" si="32"/>
        <v>43830</v>
      </c>
    </row>
    <row r="369" spans="6:13" x14ac:dyDescent="0.25">
      <c r="F369">
        <v>5</v>
      </c>
      <c r="G369" t="s">
        <v>26</v>
      </c>
      <c r="H369">
        <v>14.597172</v>
      </c>
      <c r="I369">
        <f t="shared" si="31"/>
        <v>1</v>
      </c>
      <c r="J369" s="3">
        <f t="shared" si="32"/>
        <v>43701</v>
      </c>
    </row>
    <row r="370" spans="6:13" x14ac:dyDescent="0.25">
      <c r="F370">
        <v>5</v>
      </c>
      <c r="G370" t="s">
        <v>27</v>
      </c>
      <c r="H370">
        <v>25.906068000000001</v>
      </c>
      <c r="I370">
        <f t="shared" si="31"/>
        <v>2</v>
      </c>
      <c r="J370" s="3">
        <f t="shared" si="32"/>
        <v>43623</v>
      </c>
    </row>
    <row r="371" spans="6:13" x14ac:dyDescent="0.25">
      <c r="F371">
        <v>5</v>
      </c>
      <c r="G371" t="s">
        <v>29</v>
      </c>
      <c r="H371">
        <v>15.290352</v>
      </c>
      <c r="I371">
        <f t="shared" si="31"/>
        <v>2</v>
      </c>
      <c r="J371" s="3">
        <f t="shared" si="32"/>
        <v>43939</v>
      </c>
    </row>
    <row r="372" spans="6:13" x14ac:dyDescent="0.25">
      <c r="F372">
        <v>5</v>
      </c>
      <c r="G372" t="s">
        <v>41</v>
      </c>
      <c r="H372">
        <v>55.755401142857103</v>
      </c>
      <c r="I372">
        <f t="shared" si="31"/>
        <v>4</v>
      </c>
      <c r="J372" s="3">
        <f t="shared" si="32"/>
        <v>43988</v>
      </c>
    </row>
    <row r="373" spans="6:13" x14ac:dyDescent="0.25">
      <c r="F373">
        <v>5</v>
      </c>
      <c r="G373" t="s">
        <v>30</v>
      </c>
      <c r="H373">
        <v>22.865976</v>
      </c>
      <c r="I373">
        <f t="shared" si="31"/>
        <v>2</v>
      </c>
      <c r="J373" s="3">
        <f t="shared" si="32"/>
        <v>43949</v>
      </c>
    </row>
    <row r="374" spans="6:13" x14ac:dyDescent="0.25">
      <c r="F374">
        <v>5</v>
      </c>
      <c r="G374" t="s">
        <v>31</v>
      </c>
      <c r="H374">
        <v>14.789416320000001</v>
      </c>
      <c r="I374">
        <f t="shared" si="31"/>
        <v>1</v>
      </c>
      <c r="J374" s="3">
        <f t="shared" si="32"/>
        <v>43666</v>
      </c>
    </row>
    <row r="375" spans="6:13" x14ac:dyDescent="0.25">
      <c r="F375">
        <v>5</v>
      </c>
      <c r="G375" t="s">
        <v>33</v>
      </c>
      <c r="H375">
        <v>10.007928</v>
      </c>
      <c r="I375">
        <f t="shared" si="31"/>
        <v>1</v>
      </c>
      <c r="J375" s="3">
        <f t="shared" si="32"/>
        <v>43721</v>
      </c>
    </row>
    <row r="376" spans="6:13" x14ac:dyDescent="0.25">
      <c r="F376">
        <v>5</v>
      </c>
      <c r="G376" t="s">
        <v>34</v>
      </c>
      <c r="H376">
        <v>16.550251200000002</v>
      </c>
      <c r="I376">
        <f t="shared" si="31"/>
        <v>2</v>
      </c>
      <c r="J376" s="3">
        <f t="shared" si="32"/>
        <v>43645</v>
      </c>
    </row>
    <row r="377" spans="6:13" x14ac:dyDescent="0.25">
      <c r="F377">
        <v>5</v>
      </c>
      <c r="G377" t="s">
        <v>35</v>
      </c>
      <c r="H377">
        <v>11.228759999999999</v>
      </c>
      <c r="I377">
        <f t="shared" si="31"/>
        <v>1</v>
      </c>
      <c r="J377" s="3">
        <f t="shared" si="32"/>
        <v>43708</v>
      </c>
    </row>
    <row r="378" spans="6:13" x14ac:dyDescent="0.25">
      <c r="F378">
        <v>5</v>
      </c>
      <c r="G378" t="s">
        <v>37</v>
      </c>
      <c r="H378">
        <v>18.845099999999999</v>
      </c>
      <c r="I378">
        <f t="shared" si="31"/>
        <v>2</v>
      </c>
      <c r="J378" s="3">
        <f t="shared" si="32"/>
        <v>43561</v>
      </c>
      <c r="K378">
        <v>125.807970133333</v>
      </c>
      <c r="M378">
        <v>9</v>
      </c>
    </row>
    <row r="379" spans="6:13" x14ac:dyDescent="0.25">
      <c r="F379">
        <v>5</v>
      </c>
      <c r="G379" t="s">
        <v>39</v>
      </c>
      <c r="H379">
        <v>22.960584000000001</v>
      </c>
      <c r="I379">
        <f t="shared" si="31"/>
        <v>2</v>
      </c>
      <c r="J379" s="3">
        <f t="shared" si="32"/>
        <v>43638</v>
      </c>
    </row>
    <row r="380" spans="6:13" x14ac:dyDescent="0.25">
      <c r="F380">
        <v>5</v>
      </c>
      <c r="G380" t="s">
        <v>58</v>
      </c>
      <c r="H380">
        <v>33.480144000000003</v>
      </c>
      <c r="I380">
        <f t="shared" si="31"/>
        <v>3</v>
      </c>
      <c r="J380" s="3">
        <f t="shared" si="32"/>
        <v>43981</v>
      </c>
    </row>
    <row r="381" spans="6:13" x14ac:dyDescent="0.25">
      <c r="F381">
        <v>5</v>
      </c>
      <c r="G381" t="s">
        <v>40</v>
      </c>
      <c r="H381">
        <v>7.0546680000000004</v>
      </c>
      <c r="I381">
        <f t="shared" si="31"/>
        <v>1</v>
      </c>
      <c r="J381" s="3">
        <f t="shared" si="32"/>
        <v>43340</v>
      </c>
    </row>
    <row r="382" spans="6:13" x14ac:dyDescent="0.25">
      <c r="F382">
        <v>5</v>
      </c>
      <c r="G382" t="s">
        <v>42</v>
      </c>
      <c r="H382">
        <v>21.76848</v>
      </c>
      <c r="I382">
        <f t="shared" si="31"/>
        <v>2</v>
      </c>
      <c r="J382" s="3">
        <f t="shared" si="32"/>
        <v>43617</v>
      </c>
    </row>
    <row r="383" spans="6:13" x14ac:dyDescent="0.25">
      <c r="F383">
        <v>5</v>
      </c>
      <c r="G383" t="s">
        <v>43</v>
      </c>
      <c r="H383">
        <v>3.8006280000000001</v>
      </c>
      <c r="I383">
        <f t="shared" si="31"/>
        <v>1</v>
      </c>
      <c r="J383" s="3">
        <f t="shared" si="32"/>
        <v>43820</v>
      </c>
    </row>
    <row r="384" spans="6:13" x14ac:dyDescent="0.25">
      <c r="F384">
        <v>5</v>
      </c>
      <c r="G384" t="s">
        <v>44</v>
      </c>
      <c r="H384">
        <v>6.2951579999999998</v>
      </c>
      <c r="I384">
        <f t="shared" si="31"/>
        <v>1</v>
      </c>
      <c r="J384" s="3">
        <f t="shared" si="32"/>
        <v>43945</v>
      </c>
    </row>
    <row r="385" spans="6:13" x14ac:dyDescent="0.25">
      <c r="F385">
        <v>5</v>
      </c>
      <c r="G385" t="s">
        <v>45</v>
      </c>
      <c r="H385">
        <v>16.277975999999999</v>
      </c>
      <c r="I385">
        <f t="shared" si="31"/>
        <v>2</v>
      </c>
      <c r="J385" s="3">
        <f t="shared" si="32"/>
        <v>43035</v>
      </c>
    </row>
    <row r="386" spans="6:13" x14ac:dyDescent="0.25">
      <c r="F386">
        <v>5</v>
      </c>
      <c r="G386" t="s">
        <v>46</v>
      </c>
      <c r="H386">
        <v>13.018464</v>
      </c>
      <c r="I386">
        <f t="shared" si="31"/>
        <v>1</v>
      </c>
      <c r="J386" s="3">
        <f t="shared" si="32"/>
        <v>43939</v>
      </c>
    </row>
    <row r="387" spans="6:13" x14ac:dyDescent="0.25">
      <c r="F387">
        <v>5</v>
      </c>
      <c r="G387" t="s">
        <v>48</v>
      </c>
      <c r="H387">
        <v>15.333624</v>
      </c>
      <c r="I387">
        <f t="shared" si="31"/>
        <v>2</v>
      </c>
      <c r="J387" s="3">
        <f t="shared" si="32"/>
        <v>43680</v>
      </c>
    </row>
    <row r="388" spans="6:13" x14ac:dyDescent="0.25">
      <c r="F388">
        <v>5</v>
      </c>
      <c r="G388" t="s">
        <v>50</v>
      </c>
      <c r="H388">
        <v>14.223924</v>
      </c>
      <c r="I388">
        <f t="shared" si="31"/>
        <v>1</v>
      </c>
      <c r="J388" s="3">
        <f t="shared" si="32"/>
        <v>43659</v>
      </c>
    </row>
    <row r="389" spans="6:13" x14ac:dyDescent="0.25">
      <c r="F389">
        <v>5</v>
      </c>
      <c r="G389" t="s">
        <v>51</v>
      </c>
      <c r="H389">
        <v>5.1425280000000004</v>
      </c>
      <c r="I389">
        <f t="shared" si="31"/>
        <v>1</v>
      </c>
      <c r="J389" s="3">
        <f t="shared" si="32"/>
        <v>43477</v>
      </c>
      <c r="K389">
        <v>16.274722499999999</v>
      </c>
      <c r="M389">
        <v>8</v>
      </c>
    </row>
    <row r="390" spans="6:13" x14ac:dyDescent="0.25">
      <c r="F390">
        <v>5</v>
      </c>
      <c r="G390" t="s">
        <v>52</v>
      </c>
      <c r="H390">
        <v>13.382064</v>
      </c>
      <c r="I390">
        <f t="shared" si="31"/>
        <v>1</v>
      </c>
      <c r="J390" s="3">
        <f t="shared" si="32"/>
        <v>42980</v>
      </c>
      <c r="K390">
        <v>74.548160228571405</v>
      </c>
      <c r="M390">
        <v>7</v>
      </c>
    </row>
    <row r="391" spans="6:13" x14ac:dyDescent="0.25">
      <c r="F391">
        <v>5</v>
      </c>
      <c r="G391" t="s">
        <v>54</v>
      </c>
      <c r="H391">
        <v>37.154322000000001</v>
      </c>
      <c r="I391">
        <f t="shared" si="31"/>
        <v>3</v>
      </c>
      <c r="J391" s="3">
        <f t="shared" si="32"/>
        <v>43952</v>
      </c>
    </row>
    <row r="392" spans="6:13" x14ac:dyDescent="0.25">
      <c r="F392">
        <v>5</v>
      </c>
      <c r="G392" t="s">
        <v>71</v>
      </c>
      <c r="H392">
        <v>3.8486565000000001</v>
      </c>
      <c r="I392">
        <f t="shared" si="31"/>
        <v>1</v>
      </c>
      <c r="J392" s="3">
        <f t="shared" si="32"/>
        <v>43064</v>
      </c>
    </row>
    <row r="393" spans="6:13" x14ac:dyDescent="0.25">
      <c r="F393">
        <v>5</v>
      </c>
      <c r="G393" t="s">
        <v>55</v>
      </c>
      <c r="H393">
        <v>60.3400899272727</v>
      </c>
      <c r="I393">
        <f t="shared" si="31"/>
        <v>5</v>
      </c>
      <c r="J393" s="3">
        <f t="shared" si="32"/>
        <v>43736</v>
      </c>
    </row>
    <row r="394" spans="6:13" x14ac:dyDescent="0.25">
      <c r="F394">
        <v>5</v>
      </c>
      <c r="G394" t="s">
        <v>74</v>
      </c>
      <c r="H394">
        <v>33.018795449999999</v>
      </c>
      <c r="I394">
        <f t="shared" si="31"/>
        <v>3</v>
      </c>
      <c r="J394" s="3">
        <f t="shared" si="32"/>
        <v>43946</v>
      </c>
    </row>
    <row r="395" spans="6:13" x14ac:dyDescent="0.25">
      <c r="F395">
        <v>5</v>
      </c>
      <c r="G395" t="s">
        <v>57</v>
      </c>
      <c r="H395">
        <v>73.246679999999998</v>
      </c>
      <c r="I395">
        <f t="shared" si="31"/>
        <v>5</v>
      </c>
      <c r="J395" s="3">
        <f t="shared" si="32"/>
        <v>44078</v>
      </c>
    </row>
    <row r="396" spans="6:13" x14ac:dyDescent="0.25">
      <c r="F396">
        <v>5</v>
      </c>
      <c r="G396" t="s">
        <v>81</v>
      </c>
      <c r="H396">
        <v>46.507723714285703</v>
      </c>
      <c r="I396">
        <f t="shared" si="31"/>
        <v>4</v>
      </c>
      <c r="J396" s="3">
        <f t="shared" si="32"/>
        <v>43988</v>
      </c>
    </row>
    <row r="397" spans="6:13" x14ac:dyDescent="0.25">
      <c r="F397">
        <v>5</v>
      </c>
      <c r="G397" t="s">
        <v>83</v>
      </c>
      <c r="H397">
        <v>49.338406800000001</v>
      </c>
      <c r="I397">
        <f t="shared" si="31"/>
        <v>4</v>
      </c>
      <c r="J397" s="3">
        <f t="shared" si="32"/>
        <v>43988</v>
      </c>
    </row>
    <row r="398" spans="6:13" x14ac:dyDescent="0.25">
      <c r="F398">
        <v>5</v>
      </c>
      <c r="G398" t="s">
        <v>59</v>
      </c>
      <c r="H398">
        <v>16.309593</v>
      </c>
      <c r="I398">
        <f t="shared" si="31"/>
        <v>2</v>
      </c>
      <c r="J398" s="3">
        <f t="shared" si="32"/>
        <v>43586</v>
      </c>
    </row>
    <row r="399" spans="6:13" x14ac:dyDescent="0.25">
      <c r="F399">
        <v>5</v>
      </c>
      <c r="G399" t="s">
        <v>60</v>
      </c>
      <c r="H399">
        <v>12.1148028</v>
      </c>
      <c r="I399">
        <f t="shared" si="31"/>
        <v>1</v>
      </c>
      <c r="J399" s="3">
        <f t="shared" si="32"/>
        <v>43764</v>
      </c>
      <c r="K399">
        <v>15.290352</v>
      </c>
      <c r="M399">
        <v>9</v>
      </c>
    </row>
    <row r="400" spans="6:13" x14ac:dyDescent="0.25">
      <c r="F400">
        <v>5</v>
      </c>
      <c r="G400" t="s">
        <v>61</v>
      </c>
      <c r="H400">
        <v>45.671856130737801</v>
      </c>
      <c r="I400">
        <f t="shared" si="31"/>
        <v>4</v>
      </c>
      <c r="J400" s="3">
        <f t="shared" si="32"/>
        <v>43995</v>
      </c>
      <c r="K400">
        <v>55.755401142857103</v>
      </c>
      <c r="M400">
        <v>7</v>
      </c>
    </row>
    <row r="401" spans="6:13" x14ac:dyDescent="0.25">
      <c r="F401">
        <v>5</v>
      </c>
      <c r="G401" t="s">
        <v>62</v>
      </c>
      <c r="H401">
        <v>29.301951599999999</v>
      </c>
      <c r="I401">
        <f t="shared" si="31"/>
        <v>2</v>
      </c>
      <c r="J401" s="3">
        <f t="shared" si="32"/>
        <v>43435</v>
      </c>
      <c r="K401">
        <v>22.865976</v>
      </c>
      <c r="M401">
        <v>8</v>
      </c>
    </row>
    <row r="402" spans="6:13" x14ac:dyDescent="0.25">
      <c r="F402">
        <v>5</v>
      </c>
      <c r="G402" t="s">
        <v>63</v>
      </c>
      <c r="H402">
        <v>14.414975999999999</v>
      </c>
      <c r="I402">
        <f t="shared" si="31"/>
        <v>1</v>
      </c>
      <c r="J402" s="3">
        <f t="shared" si="32"/>
        <v>43036</v>
      </c>
    </row>
    <row r="403" spans="6:13" x14ac:dyDescent="0.25">
      <c r="F403">
        <v>5</v>
      </c>
      <c r="G403" t="s">
        <v>64</v>
      </c>
      <c r="H403">
        <v>6.6377519999999999</v>
      </c>
      <c r="I403">
        <f t="shared" si="31"/>
        <v>1</v>
      </c>
      <c r="J403" s="3">
        <f t="shared" si="32"/>
        <v>43805</v>
      </c>
    </row>
    <row r="404" spans="6:13" x14ac:dyDescent="0.25">
      <c r="F404">
        <v>5</v>
      </c>
      <c r="G404" t="s">
        <v>95</v>
      </c>
      <c r="H404">
        <v>21.098205</v>
      </c>
      <c r="I404">
        <f t="shared" si="31"/>
        <v>2</v>
      </c>
      <c r="J404" s="3">
        <f t="shared" si="32"/>
        <v>43952</v>
      </c>
    </row>
    <row r="405" spans="6:13" x14ac:dyDescent="0.25">
      <c r="F405">
        <v>5</v>
      </c>
      <c r="G405" t="s">
        <v>65</v>
      </c>
      <c r="H405">
        <v>7.037172</v>
      </c>
      <c r="I405">
        <f t="shared" si="31"/>
        <v>1</v>
      </c>
      <c r="J405" s="3">
        <f t="shared" si="32"/>
        <v>43727</v>
      </c>
    </row>
    <row r="406" spans="6:13" x14ac:dyDescent="0.25">
      <c r="F406">
        <v>5</v>
      </c>
      <c r="G406" t="s">
        <v>66</v>
      </c>
      <c r="H406">
        <v>31.744692000000001</v>
      </c>
      <c r="I406">
        <f t="shared" si="31"/>
        <v>3</v>
      </c>
      <c r="J406" s="3">
        <f t="shared" si="32"/>
        <v>43050</v>
      </c>
    </row>
    <row r="407" spans="6:13" x14ac:dyDescent="0.25">
      <c r="F407">
        <v>5</v>
      </c>
      <c r="G407" t="s">
        <v>67</v>
      </c>
      <c r="H407">
        <v>10.396836</v>
      </c>
      <c r="I407">
        <f t="shared" si="31"/>
        <v>1</v>
      </c>
      <c r="J407" s="3">
        <f t="shared" si="32"/>
        <v>43708</v>
      </c>
    </row>
    <row r="408" spans="6:13" x14ac:dyDescent="0.25">
      <c r="F408">
        <v>5</v>
      </c>
      <c r="G408" t="s">
        <v>68</v>
      </c>
      <c r="H408">
        <v>11.366892</v>
      </c>
      <c r="I408">
        <f t="shared" si="31"/>
        <v>1</v>
      </c>
      <c r="J408" s="3">
        <f t="shared" si="32"/>
        <v>43085</v>
      </c>
    </row>
    <row r="409" spans="6:13" x14ac:dyDescent="0.25">
      <c r="F409">
        <v>5</v>
      </c>
      <c r="G409" t="s">
        <v>105</v>
      </c>
      <c r="H409">
        <v>7.0244280000000003</v>
      </c>
      <c r="I409">
        <f t="shared" si="31"/>
        <v>1</v>
      </c>
      <c r="J409" s="3">
        <f t="shared" si="32"/>
        <v>43057</v>
      </c>
      <c r="K409">
        <v>33.480144000000003</v>
      </c>
      <c r="M409">
        <v>7</v>
      </c>
    </row>
    <row r="410" spans="6:13" x14ac:dyDescent="0.25">
      <c r="F410">
        <v>5</v>
      </c>
      <c r="G410" t="s">
        <v>69</v>
      </c>
      <c r="H410">
        <v>30.413124</v>
      </c>
      <c r="I410">
        <f t="shared" si="31"/>
        <v>3</v>
      </c>
      <c r="J410" s="3">
        <f t="shared" si="32"/>
        <v>43701</v>
      </c>
    </row>
    <row r="411" spans="6:13" x14ac:dyDescent="0.25">
      <c r="F411">
        <v>5</v>
      </c>
      <c r="G411" t="s">
        <v>70</v>
      </c>
      <c r="H411">
        <v>79.383471428571397</v>
      </c>
      <c r="I411">
        <f t="shared" si="31"/>
        <v>6</v>
      </c>
      <c r="J411" s="3">
        <f t="shared" si="32"/>
        <v>43979</v>
      </c>
    </row>
    <row r="412" spans="6:13" x14ac:dyDescent="0.25">
      <c r="F412">
        <v>5</v>
      </c>
      <c r="G412" t="s">
        <v>73</v>
      </c>
      <c r="H412">
        <v>16.066908000000002</v>
      </c>
      <c r="I412">
        <f t="shared" si="31"/>
        <v>2</v>
      </c>
      <c r="J412" s="3">
        <f t="shared" si="32"/>
        <v>43729</v>
      </c>
    </row>
    <row r="413" spans="6:13" x14ac:dyDescent="0.25">
      <c r="F413">
        <v>5</v>
      </c>
      <c r="G413" t="s">
        <v>75</v>
      </c>
      <c r="H413">
        <v>11.37618</v>
      </c>
      <c r="I413">
        <f t="shared" si="31"/>
        <v>1</v>
      </c>
      <c r="J413" s="3">
        <f t="shared" si="32"/>
        <v>43415</v>
      </c>
      <c r="K413">
        <v>6.2951579999999998</v>
      </c>
      <c r="M413">
        <v>8</v>
      </c>
    </row>
    <row r="414" spans="6:13" x14ac:dyDescent="0.25">
      <c r="F414">
        <v>5</v>
      </c>
      <c r="G414" t="s">
        <v>76</v>
      </c>
      <c r="H414">
        <v>5.3999639999999998</v>
      </c>
      <c r="I414">
        <f t="shared" si="31"/>
        <v>1</v>
      </c>
      <c r="J414" s="3">
        <f t="shared" si="32"/>
        <v>43586</v>
      </c>
    </row>
    <row r="415" spans="6:13" x14ac:dyDescent="0.25">
      <c r="F415">
        <v>5</v>
      </c>
      <c r="G415" t="s">
        <v>78</v>
      </c>
      <c r="H415">
        <v>7.2177480000000003</v>
      </c>
      <c r="I415">
        <f t="shared" si="31"/>
        <v>1</v>
      </c>
      <c r="J415" s="3">
        <f t="shared" si="32"/>
        <v>43586</v>
      </c>
      <c r="K415">
        <v>13.018464</v>
      </c>
      <c r="M415">
        <v>9</v>
      </c>
    </row>
    <row r="416" spans="6:13" x14ac:dyDescent="0.25">
      <c r="F416">
        <v>5</v>
      </c>
      <c r="G416" t="s">
        <v>80</v>
      </c>
      <c r="H416">
        <v>5.6641680000000001</v>
      </c>
      <c r="I416">
        <f t="shared" si="31"/>
        <v>1</v>
      </c>
      <c r="J416" s="3">
        <f t="shared" si="32"/>
        <v>43708</v>
      </c>
    </row>
    <row r="417" spans="6:13" x14ac:dyDescent="0.25">
      <c r="F417">
        <v>5</v>
      </c>
      <c r="G417" t="s">
        <v>125</v>
      </c>
      <c r="H417">
        <v>23.470808399999999</v>
      </c>
      <c r="I417">
        <f t="shared" si="31"/>
        <v>2</v>
      </c>
      <c r="J417" s="3">
        <f t="shared" si="32"/>
        <v>43946</v>
      </c>
    </row>
    <row r="418" spans="6:13" x14ac:dyDescent="0.25">
      <c r="F418">
        <v>5</v>
      </c>
      <c r="G418" t="s">
        <v>127</v>
      </c>
      <c r="H418">
        <v>75.912871792207696</v>
      </c>
      <c r="I418">
        <f t="shared" si="31"/>
        <v>6</v>
      </c>
      <c r="J418" s="3">
        <f t="shared" si="32"/>
        <v>43981</v>
      </c>
    </row>
    <row r="419" spans="6:13" x14ac:dyDescent="0.25">
      <c r="F419">
        <v>5</v>
      </c>
      <c r="G419" t="s">
        <v>82</v>
      </c>
      <c r="H419">
        <v>20.523003840000001</v>
      </c>
      <c r="I419">
        <f t="shared" si="31"/>
        <v>2</v>
      </c>
      <c r="J419" s="3">
        <f t="shared" si="32"/>
        <v>43797</v>
      </c>
    </row>
    <row r="420" spans="6:13" x14ac:dyDescent="0.25">
      <c r="F420">
        <v>5</v>
      </c>
      <c r="G420" t="s">
        <v>84</v>
      </c>
      <c r="H420">
        <v>5.0115239999999996</v>
      </c>
      <c r="I420">
        <f t="shared" ref="I420:I483" si="33">ROUNDUP(H420/15,0)</f>
        <v>1</v>
      </c>
      <c r="J420" s="3">
        <f t="shared" ref="J420:J483" si="34">VLOOKUP(G420,A:D,4,0)</f>
        <v>43708</v>
      </c>
      <c r="K420">
        <v>37.154322000000001</v>
      </c>
      <c r="M420">
        <v>8</v>
      </c>
    </row>
    <row r="421" spans="6:13" x14ac:dyDescent="0.25">
      <c r="F421">
        <v>5</v>
      </c>
      <c r="G421" t="s">
        <v>86</v>
      </c>
      <c r="H421">
        <v>15.351592500000001</v>
      </c>
      <c r="I421">
        <f t="shared" si="33"/>
        <v>2</v>
      </c>
      <c r="J421" s="3">
        <f t="shared" si="34"/>
        <v>43078</v>
      </c>
    </row>
    <row r="422" spans="6:13" x14ac:dyDescent="0.25">
      <c r="F422">
        <v>5</v>
      </c>
      <c r="G422" t="s">
        <v>87</v>
      </c>
      <c r="H422">
        <v>14.189795999999999</v>
      </c>
      <c r="I422">
        <f t="shared" si="33"/>
        <v>1</v>
      </c>
      <c r="J422" s="3">
        <f t="shared" si="34"/>
        <v>43734</v>
      </c>
    </row>
    <row r="423" spans="6:13" x14ac:dyDescent="0.25">
      <c r="F423">
        <v>5</v>
      </c>
      <c r="G423" t="s">
        <v>135</v>
      </c>
      <c r="H423">
        <v>24.197778</v>
      </c>
      <c r="I423">
        <f t="shared" si="33"/>
        <v>2</v>
      </c>
      <c r="J423" s="3">
        <f t="shared" si="34"/>
        <v>43946</v>
      </c>
      <c r="K423">
        <v>33.018795449999999</v>
      </c>
      <c r="M423">
        <v>8</v>
      </c>
    </row>
    <row r="424" spans="6:13" x14ac:dyDescent="0.25">
      <c r="F424">
        <v>5</v>
      </c>
      <c r="G424" t="s">
        <v>137</v>
      </c>
      <c r="H424">
        <v>2.8311120000000001</v>
      </c>
      <c r="I424">
        <f t="shared" si="33"/>
        <v>1</v>
      </c>
      <c r="J424" s="3">
        <f t="shared" si="34"/>
        <v>43946</v>
      </c>
      <c r="K424">
        <v>73.246679999999998</v>
      </c>
      <c r="M424">
        <v>4</v>
      </c>
    </row>
    <row r="425" spans="6:13" x14ac:dyDescent="0.25">
      <c r="F425">
        <v>5</v>
      </c>
      <c r="G425" t="s">
        <v>88</v>
      </c>
      <c r="H425">
        <v>21.132467999999999</v>
      </c>
      <c r="I425">
        <f t="shared" si="33"/>
        <v>2</v>
      </c>
      <c r="J425" s="3">
        <f t="shared" si="34"/>
        <v>43470</v>
      </c>
    </row>
    <row r="426" spans="6:13" x14ac:dyDescent="0.25">
      <c r="F426">
        <v>5</v>
      </c>
      <c r="G426" t="s">
        <v>89</v>
      </c>
      <c r="H426">
        <v>16.862363999999999</v>
      </c>
      <c r="I426">
        <f t="shared" si="33"/>
        <v>2</v>
      </c>
      <c r="J426" s="3">
        <f t="shared" si="34"/>
        <v>43805</v>
      </c>
      <c r="K426">
        <v>46.507723714285703</v>
      </c>
      <c r="M426">
        <v>7</v>
      </c>
    </row>
    <row r="427" spans="6:13" x14ac:dyDescent="0.25">
      <c r="F427">
        <v>5</v>
      </c>
      <c r="G427" t="s">
        <v>91</v>
      </c>
      <c r="H427">
        <v>20.109780000000001</v>
      </c>
      <c r="I427">
        <f t="shared" si="33"/>
        <v>2</v>
      </c>
      <c r="J427" s="3">
        <f t="shared" si="34"/>
        <v>43817</v>
      </c>
      <c r="K427">
        <v>49.338406800000001</v>
      </c>
      <c r="M427">
        <v>7</v>
      </c>
    </row>
    <row r="428" spans="6:13" x14ac:dyDescent="0.25">
      <c r="F428">
        <v>5</v>
      </c>
      <c r="G428" t="s">
        <v>92</v>
      </c>
      <c r="H428">
        <v>18.798335999999999</v>
      </c>
      <c r="I428">
        <f t="shared" si="33"/>
        <v>2</v>
      </c>
      <c r="J428" s="3">
        <f t="shared" si="34"/>
        <v>43477</v>
      </c>
    </row>
    <row r="429" spans="6:13" x14ac:dyDescent="0.25">
      <c r="F429">
        <v>5</v>
      </c>
      <c r="G429" t="s">
        <v>145</v>
      </c>
      <c r="H429">
        <v>51.034103999999999</v>
      </c>
      <c r="I429">
        <f t="shared" si="33"/>
        <v>4</v>
      </c>
      <c r="J429" s="3">
        <f t="shared" si="34"/>
        <v>43967</v>
      </c>
    </row>
    <row r="430" spans="6:13" x14ac:dyDescent="0.25">
      <c r="F430">
        <v>5</v>
      </c>
      <c r="G430" t="s">
        <v>93</v>
      </c>
      <c r="H430">
        <v>25.835840999999999</v>
      </c>
      <c r="I430">
        <f t="shared" si="33"/>
        <v>2</v>
      </c>
      <c r="J430" s="3">
        <f t="shared" si="34"/>
        <v>43407</v>
      </c>
      <c r="K430">
        <v>45.671856130737801</v>
      </c>
      <c r="M430">
        <v>7</v>
      </c>
    </row>
    <row r="431" spans="6:13" x14ac:dyDescent="0.25">
      <c r="F431">
        <v>5</v>
      </c>
      <c r="G431" t="s">
        <v>94</v>
      </c>
      <c r="H431">
        <v>13.137228</v>
      </c>
      <c r="I431">
        <f t="shared" si="33"/>
        <v>1</v>
      </c>
      <c r="J431" s="3">
        <f t="shared" si="34"/>
        <v>43823</v>
      </c>
    </row>
    <row r="432" spans="6:13" x14ac:dyDescent="0.25">
      <c r="F432">
        <v>5</v>
      </c>
      <c r="G432" t="s">
        <v>96</v>
      </c>
      <c r="H432">
        <v>16.467407999999999</v>
      </c>
      <c r="I432">
        <f t="shared" si="33"/>
        <v>2</v>
      </c>
      <c r="J432" s="3">
        <f t="shared" si="34"/>
        <v>43617</v>
      </c>
    </row>
    <row r="433" spans="6:13" x14ac:dyDescent="0.25">
      <c r="F433">
        <v>5</v>
      </c>
      <c r="G433" t="s">
        <v>97</v>
      </c>
      <c r="H433">
        <v>71.841353142857102</v>
      </c>
      <c r="I433">
        <f t="shared" si="33"/>
        <v>5</v>
      </c>
      <c r="J433" s="3">
        <f t="shared" si="34"/>
        <v>43995</v>
      </c>
    </row>
    <row r="434" spans="6:13" x14ac:dyDescent="0.25">
      <c r="F434">
        <v>5</v>
      </c>
      <c r="G434" t="s">
        <v>99</v>
      </c>
      <c r="H434">
        <v>10.61964</v>
      </c>
      <c r="I434">
        <f t="shared" si="33"/>
        <v>1</v>
      </c>
      <c r="J434" s="3">
        <f t="shared" si="34"/>
        <v>43372</v>
      </c>
      <c r="K434">
        <v>21.098205</v>
      </c>
      <c r="M434">
        <v>8</v>
      </c>
    </row>
    <row r="435" spans="6:13" x14ac:dyDescent="0.25">
      <c r="F435">
        <v>5</v>
      </c>
      <c r="G435" t="s">
        <v>102</v>
      </c>
      <c r="H435">
        <v>57.047937300000001</v>
      </c>
      <c r="I435">
        <f t="shared" si="33"/>
        <v>4</v>
      </c>
      <c r="J435" s="3">
        <f t="shared" si="34"/>
        <v>43250</v>
      </c>
    </row>
    <row r="436" spans="6:13" x14ac:dyDescent="0.25">
      <c r="F436">
        <v>5</v>
      </c>
      <c r="G436" t="s">
        <v>103</v>
      </c>
      <c r="H436">
        <v>15.099372000000001</v>
      </c>
      <c r="I436">
        <f t="shared" si="33"/>
        <v>2</v>
      </c>
      <c r="J436" s="3">
        <f t="shared" si="34"/>
        <v>43622</v>
      </c>
    </row>
    <row r="437" spans="6:13" x14ac:dyDescent="0.25">
      <c r="F437">
        <v>5</v>
      </c>
      <c r="G437" t="s">
        <v>159</v>
      </c>
      <c r="H437">
        <v>45.203715899999999</v>
      </c>
      <c r="I437">
        <f t="shared" si="33"/>
        <v>4</v>
      </c>
      <c r="J437" s="3">
        <f t="shared" si="34"/>
        <v>43952</v>
      </c>
    </row>
    <row r="438" spans="6:13" x14ac:dyDescent="0.25">
      <c r="F438">
        <v>5</v>
      </c>
      <c r="G438" t="s">
        <v>104</v>
      </c>
      <c r="H438">
        <v>11.029567500000001</v>
      </c>
      <c r="I438">
        <f t="shared" si="33"/>
        <v>1</v>
      </c>
      <c r="J438" s="3">
        <f t="shared" si="34"/>
        <v>42753</v>
      </c>
    </row>
    <row r="439" spans="6:13" x14ac:dyDescent="0.25">
      <c r="F439">
        <v>5</v>
      </c>
      <c r="G439" t="s">
        <v>106</v>
      </c>
      <c r="H439">
        <v>22.250160000000001</v>
      </c>
      <c r="I439">
        <f t="shared" si="33"/>
        <v>2</v>
      </c>
      <c r="J439" s="3">
        <f t="shared" si="34"/>
        <v>43001</v>
      </c>
    </row>
    <row r="440" spans="6:13" x14ac:dyDescent="0.25">
      <c r="F440">
        <v>5</v>
      </c>
      <c r="G440" t="s">
        <v>107</v>
      </c>
      <c r="H440">
        <v>17.317062</v>
      </c>
      <c r="I440">
        <f t="shared" si="33"/>
        <v>2</v>
      </c>
      <c r="J440" s="3">
        <f t="shared" si="34"/>
        <v>43771</v>
      </c>
    </row>
    <row r="441" spans="6:13" x14ac:dyDescent="0.25">
      <c r="F441">
        <v>5</v>
      </c>
      <c r="G441" t="s">
        <v>108</v>
      </c>
      <c r="H441">
        <v>7.7416559999999999</v>
      </c>
      <c r="I441">
        <f t="shared" si="33"/>
        <v>1</v>
      </c>
      <c r="J441" s="3">
        <f t="shared" si="34"/>
        <v>43330</v>
      </c>
      <c r="K441">
        <v>79.383471428571397</v>
      </c>
      <c r="M441">
        <v>7</v>
      </c>
    </row>
    <row r="442" spans="6:13" x14ac:dyDescent="0.25">
      <c r="F442">
        <v>5</v>
      </c>
      <c r="G442" t="s">
        <v>109</v>
      </c>
      <c r="H442">
        <v>31.202064</v>
      </c>
      <c r="I442">
        <f t="shared" si="33"/>
        <v>3</v>
      </c>
      <c r="J442" s="3">
        <f t="shared" si="34"/>
        <v>43064</v>
      </c>
    </row>
    <row r="443" spans="6:13" x14ac:dyDescent="0.25">
      <c r="F443">
        <v>5</v>
      </c>
      <c r="G443" t="s">
        <v>111</v>
      </c>
      <c r="H443">
        <v>11.73204</v>
      </c>
      <c r="I443">
        <f t="shared" si="33"/>
        <v>1</v>
      </c>
      <c r="J443" s="3">
        <f t="shared" si="34"/>
        <v>43673</v>
      </c>
    </row>
    <row r="444" spans="6:13" x14ac:dyDescent="0.25">
      <c r="F444">
        <v>5</v>
      </c>
      <c r="G444" t="s">
        <v>113</v>
      </c>
      <c r="H444">
        <v>12.588480000000001</v>
      </c>
      <c r="I444">
        <f t="shared" si="33"/>
        <v>1</v>
      </c>
      <c r="J444" s="3">
        <f t="shared" si="34"/>
        <v>43632</v>
      </c>
    </row>
    <row r="445" spans="6:13" x14ac:dyDescent="0.25">
      <c r="F445">
        <v>5</v>
      </c>
      <c r="G445" t="s">
        <v>114</v>
      </c>
      <c r="H445">
        <v>11.791872</v>
      </c>
      <c r="I445">
        <f t="shared" si="33"/>
        <v>1</v>
      </c>
      <c r="J445" s="3">
        <f t="shared" si="34"/>
        <v>43364</v>
      </c>
    </row>
    <row r="446" spans="6:13" x14ac:dyDescent="0.25">
      <c r="F446">
        <v>5</v>
      </c>
      <c r="G446" t="s">
        <v>115</v>
      </c>
      <c r="H446">
        <v>9.7802640000000007</v>
      </c>
      <c r="I446">
        <f t="shared" si="33"/>
        <v>1</v>
      </c>
      <c r="J446" s="3">
        <f t="shared" si="34"/>
        <v>43009</v>
      </c>
    </row>
    <row r="447" spans="6:13" x14ac:dyDescent="0.25">
      <c r="F447">
        <v>5</v>
      </c>
      <c r="G447" t="s">
        <v>116</v>
      </c>
      <c r="H447">
        <v>18.294119999999999</v>
      </c>
      <c r="I447">
        <f t="shared" si="33"/>
        <v>2</v>
      </c>
      <c r="J447" s="3">
        <f t="shared" si="34"/>
        <v>43827</v>
      </c>
      <c r="K447">
        <v>23.470808399999999</v>
      </c>
      <c r="M447">
        <v>8</v>
      </c>
    </row>
    <row r="448" spans="6:13" x14ac:dyDescent="0.25">
      <c r="F448">
        <v>5</v>
      </c>
      <c r="G448" t="s">
        <v>117</v>
      </c>
      <c r="H448">
        <v>14.161391999999999</v>
      </c>
      <c r="I448">
        <f t="shared" si="33"/>
        <v>1</v>
      </c>
      <c r="J448" s="3">
        <f t="shared" si="34"/>
        <v>43357</v>
      </c>
      <c r="K448">
        <v>75.912871792207696</v>
      </c>
      <c r="M448">
        <v>7</v>
      </c>
    </row>
    <row r="449" spans="6:13" x14ac:dyDescent="0.25">
      <c r="F449">
        <v>5</v>
      </c>
      <c r="G449" t="s">
        <v>119</v>
      </c>
      <c r="H449">
        <v>24.153516</v>
      </c>
      <c r="I449">
        <f t="shared" si="33"/>
        <v>2</v>
      </c>
      <c r="J449" s="3">
        <f t="shared" si="34"/>
        <v>43617</v>
      </c>
    </row>
    <row r="450" spans="6:13" x14ac:dyDescent="0.25">
      <c r="F450">
        <v>5</v>
      </c>
      <c r="G450" t="s">
        <v>121</v>
      </c>
      <c r="H450">
        <v>49.248809999999999</v>
      </c>
      <c r="I450">
        <f t="shared" si="33"/>
        <v>4</v>
      </c>
      <c r="J450" s="3">
        <f t="shared" si="34"/>
        <v>43379</v>
      </c>
    </row>
    <row r="451" spans="6:13" x14ac:dyDescent="0.25">
      <c r="F451">
        <v>5</v>
      </c>
      <c r="G451" t="s">
        <v>122</v>
      </c>
      <c r="H451">
        <v>15.913152</v>
      </c>
      <c r="I451">
        <f t="shared" si="33"/>
        <v>2</v>
      </c>
      <c r="J451" s="3">
        <f t="shared" si="34"/>
        <v>43806</v>
      </c>
    </row>
    <row r="452" spans="6:13" x14ac:dyDescent="0.25">
      <c r="F452">
        <v>5</v>
      </c>
      <c r="G452" t="s">
        <v>173</v>
      </c>
      <c r="H452">
        <v>46.547136000000002</v>
      </c>
      <c r="I452">
        <f t="shared" si="33"/>
        <v>4</v>
      </c>
      <c r="J452" s="3">
        <f t="shared" si="34"/>
        <v>43988</v>
      </c>
    </row>
    <row r="453" spans="6:13" x14ac:dyDescent="0.25">
      <c r="F453">
        <v>5</v>
      </c>
      <c r="G453" t="s">
        <v>124</v>
      </c>
      <c r="H453">
        <v>16.021367999999999</v>
      </c>
      <c r="I453">
        <f t="shared" si="33"/>
        <v>2</v>
      </c>
      <c r="J453" s="3">
        <f t="shared" si="34"/>
        <v>43049</v>
      </c>
      <c r="K453">
        <v>24.197778</v>
      </c>
      <c r="M453">
        <v>8</v>
      </c>
    </row>
    <row r="454" spans="6:13" x14ac:dyDescent="0.25">
      <c r="F454">
        <v>5</v>
      </c>
      <c r="G454" t="s">
        <v>126</v>
      </c>
      <c r="H454">
        <v>31.236840000000001</v>
      </c>
      <c r="I454">
        <f t="shared" si="33"/>
        <v>3</v>
      </c>
      <c r="J454" s="3">
        <f t="shared" si="34"/>
        <v>43623</v>
      </c>
      <c r="K454">
        <v>2.8311120000000001</v>
      </c>
      <c r="M454">
        <v>8</v>
      </c>
    </row>
    <row r="455" spans="6:13" x14ac:dyDescent="0.25">
      <c r="F455">
        <v>5</v>
      </c>
      <c r="G455" t="s">
        <v>128</v>
      </c>
      <c r="H455">
        <v>18.126652799999999</v>
      </c>
      <c r="I455">
        <f t="shared" si="33"/>
        <v>2</v>
      </c>
      <c r="J455" s="3">
        <f t="shared" si="34"/>
        <v>43057</v>
      </c>
    </row>
    <row r="456" spans="6:13" x14ac:dyDescent="0.25">
      <c r="F456">
        <v>5</v>
      </c>
      <c r="G456" t="s">
        <v>129</v>
      </c>
      <c r="H456">
        <v>10.646964000000001</v>
      </c>
      <c r="I456">
        <f t="shared" si="33"/>
        <v>1</v>
      </c>
      <c r="J456" s="3">
        <f t="shared" si="34"/>
        <v>43043</v>
      </c>
    </row>
    <row r="457" spans="6:13" x14ac:dyDescent="0.25">
      <c r="F457">
        <v>5</v>
      </c>
      <c r="G457" t="s">
        <v>131</v>
      </c>
      <c r="H457">
        <v>27.498951000000002</v>
      </c>
      <c r="I457">
        <f t="shared" si="33"/>
        <v>2</v>
      </c>
      <c r="J457" s="3">
        <f t="shared" si="34"/>
        <v>43610</v>
      </c>
    </row>
    <row r="458" spans="6:13" x14ac:dyDescent="0.25">
      <c r="F458">
        <v>5</v>
      </c>
      <c r="G458" t="s">
        <v>132</v>
      </c>
      <c r="H458">
        <v>10.598364</v>
      </c>
      <c r="I458">
        <f t="shared" si="33"/>
        <v>1</v>
      </c>
      <c r="J458" s="3">
        <f t="shared" si="34"/>
        <v>43415</v>
      </c>
    </row>
    <row r="459" spans="6:13" x14ac:dyDescent="0.25">
      <c r="F459">
        <v>5</v>
      </c>
      <c r="G459" t="s">
        <v>133</v>
      </c>
      <c r="H459">
        <v>29.058371999999999</v>
      </c>
      <c r="I459">
        <f t="shared" si="33"/>
        <v>2</v>
      </c>
      <c r="J459" s="3">
        <f t="shared" si="34"/>
        <v>43077</v>
      </c>
      <c r="K459">
        <v>51.034103999999999</v>
      </c>
      <c r="M459">
        <v>8</v>
      </c>
    </row>
    <row r="460" spans="6:13" x14ac:dyDescent="0.25">
      <c r="F460">
        <v>5</v>
      </c>
      <c r="G460" t="s">
        <v>134</v>
      </c>
      <c r="H460">
        <v>23.061132000000001</v>
      </c>
      <c r="I460">
        <f t="shared" si="33"/>
        <v>2</v>
      </c>
      <c r="J460" s="3">
        <f t="shared" si="34"/>
        <v>42643</v>
      </c>
    </row>
    <row r="461" spans="6:13" x14ac:dyDescent="0.25">
      <c r="F461">
        <v>5</v>
      </c>
      <c r="G461" t="s">
        <v>136</v>
      </c>
      <c r="H461">
        <v>28.236384000000001</v>
      </c>
      <c r="I461">
        <f t="shared" si="33"/>
        <v>2</v>
      </c>
      <c r="J461" s="3">
        <f t="shared" si="34"/>
        <v>43739</v>
      </c>
    </row>
    <row r="462" spans="6:13" x14ac:dyDescent="0.25">
      <c r="F462">
        <v>5</v>
      </c>
      <c r="G462" t="s">
        <v>178</v>
      </c>
      <c r="H462">
        <v>11.629799999999999</v>
      </c>
      <c r="I462">
        <f t="shared" si="33"/>
        <v>1</v>
      </c>
      <c r="J462" s="3">
        <f t="shared" si="34"/>
        <v>43586</v>
      </c>
    </row>
    <row r="463" spans="6:13" x14ac:dyDescent="0.25">
      <c r="F463">
        <v>5</v>
      </c>
      <c r="G463" t="s">
        <v>139</v>
      </c>
      <c r="H463">
        <v>9.8891954999999996</v>
      </c>
      <c r="I463">
        <f t="shared" si="33"/>
        <v>1</v>
      </c>
      <c r="J463" s="3">
        <f t="shared" si="34"/>
        <v>43791</v>
      </c>
      <c r="K463">
        <v>71.841353142857102</v>
      </c>
      <c r="M463">
        <v>7</v>
      </c>
    </row>
    <row r="464" spans="6:13" x14ac:dyDescent="0.25">
      <c r="F464">
        <v>5</v>
      </c>
      <c r="G464" t="s">
        <v>141</v>
      </c>
      <c r="H464">
        <v>16.809011999999999</v>
      </c>
      <c r="I464">
        <f t="shared" si="33"/>
        <v>2</v>
      </c>
      <c r="J464" s="3">
        <f t="shared" si="34"/>
        <v>43260</v>
      </c>
    </row>
    <row r="465" spans="6:13" x14ac:dyDescent="0.25">
      <c r="F465">
        <v>5</v>
      </c>
      <c r="G465" t="s">
        <v>180</v>
      </c>
      <c r="H465">
        <v>68.255321142857099</v>
      </c>
      <c r="I465">
        <f t="shared" si="33"/>
        <v>5</v>
      </c>
      <c r="J465" s="3">
        <f t="shared" si="34"/>
        <v>43981</v>
      </c>
    </row>
    <row r="466" spans="6:13" x14ac:dyDescent="0.25">
      <c r="F466">
        <v>5</v>
      </c>
      <c r="G466" t="s">
        <v>143</v>
      </c>
      <c r="H466">
        <v>20.0016</v>
      </c>
      <c r="I466">
        <f t="shared" si="33"/>
        <v>2</v>
      </c>
      <c r="J466" s="3">
        <f t="shared" si="34"/>
        <v>43280</v>
      </c>
    </row>
    <row r="467" spans="6:13" x14ac:dyDescent="0.25">
      <c r="F467">
        <v>5</v>
      </c>
      <c r="G467" t="s">
        <v>144</v>
      </c>
      <c r="H467">
        <v>22.220568</v>
      </c>
      <c r="I467">
        <f t="shared" si="33"/>
        <v>2</v>
      </c>
      <c r="J467" s="3">
        <f t="shared" si="34"/>
        <v>43374</v>
      </c>
    </row>
    <row r="468" spans="6:13" x14ac:dyDescent="0.25">
      <c r="F468">
        <v>5</v>
      </c>
      <c r="G468" t="s">
        <v>146</v>
      </c>
      <c r="H468">
        <v>11.710368000000001</v>
      </c>
      <c r="I468">
        <f t="shared" si="33"/>
        <v>1</v>
      </c>
      <c r="J468" s="3">
        <f t="shared" si="34"/>
        <v>43421</v>
      </c>
      <c r="K468">
        <v>45.203715899999999</v>
      </c>
      <c r="M468">
        <v>8</v>
      </c>
    </row>
    <row r="469" spans="6:13" x14ac:dyDescent="0.25">
      <c r="F469">
        <v>5</v>
      </c>
      <c r="G469" t="s">
        <v>147</v>
      </c>
      <c r="H469">
        <v>15.983836200000001</v>
      </c>
      <c r="I469">
        <f t="shared" si="33"/>
        <v>2</v>
      </c>
      <c r="J469" s="3">
        <f t="shared" si="34"/>
        <v>43586</v>
      </c>
    </row>
    <row r="470" spans="6:13" x14ac:dyDescent="0.25">
      <c r="F470">
        <v>5</v>
      </c>
      <c r="G470" t="s">
        <v>148</v>
      </c>
      <c r="H470">
        <v>12.971664000000001</v>
      </c>
      <c r="I470">
        <f t="shared" si="33"/>
        <v>1</v>
      </c>
      <c r="J470" s="3">
        <f t="shared" si="34"/>
        <v>43077</v>
      </c>
    </row>
    <row r="471" spans="6:13" x14ac:dyDescent="0.25">
      <c r="F471">
        <v>5</v>
      </c>
      <c r="G471" t="s">
        <v>182</v>
      </c>
      <c r="H471">
        <v>61.042895999999999</v>
      </c>
      <c r="I471">
        <f t="shared" si="33"/>
        <v>5</v>
      </c>
      <c r="J471" s="3">
        <f t="shared" si="34"/>
        <v>43987</v>
      </c>
    </row>
    <row r="472" spans="6:13" x14ac:dyDescent="0.25">
      <c r="F472">
        <v>5</v>
      </c>
      <c r="G472" t="s">
        <v>151</v>
      </c>
      <c r="H472">
        <v>6.6329279999999997</v>
      </c>
      <c r="I472">
        <f t="shared" si="33"/>
        <v>1</v>
      </c>
      <c r="J472" s="3">
        <f t="shared" si="34"/>
        <v>43840</v>
      </c>
    </row>
    <row r="473" spans="6:13" x14ac:dyDescent="0.25">
      <c r="F473">
        <v>5</v>
      </c>
      <c r="G473" t="s">
        <v>183</v>
      </c>
      <c r="H473">
        <v>44.268189333333503</v>
      </c>
      <c r="I473">
        <f t="shared" si="33"/>
        <v>3</v>
      </c>
      <c r="J473" s="3">
        <f t="shared" si="34"/>
        <v>43939</v>
      </c>
    </row>
    <row r="474" spans="6:13" x14ac:dyDescent="0.25">
      <c r="F474">
        <v>5</v>
      </c>
      <c r="G474" t="s">
        <v>152</v>
      </c>
      <c r="H474">
        <v>10.144655999999999</v>
      </c>
      <c r="I474">
        <f t="shared" si="33"/>
        <v>1</v>
      </c>
      <c r="J474" s="3">
        <f t="shared" si="34"/>
        <v>43701</v>
      </c>
    </row>
    <row r="475" spans="6:13" x14ac:dyDescent="0.25">
      <c r="F475">
        <v>5</v>
      </c>
      <c r="G475" t="s">
        <v>184</v>
      </c>
      <c r="H475">
        <v>5.604228</v>
      </c>
      <c r="I475">
        <f t="shared" si="33"/>
        <v>1</v>
      </c>
      <c r="J475" s="3">
        <f t="shared" si="34"/>
        <v>43823</v>
      </c>
    </row>
    <row r="476" spans="6:13" x14ac:dyDescent="0.25">
      <c r="F476">
        <v>5</v>
      </c>
      <c r="G476" t="s">
        <v>185</v>
      </c>
      <c r="H476">
        <v>107.910896914286</v>
      </c>
      <c r="I476">
        <f t="shared" si="33"/>
        <v>8</v>
      </c>
      <c r="J476" s="3">
        <f t="shared" si="34"/>
        <v>43988</v>
      </c>
    </row>
    <row r="477" spans="6:13" x14ac:dyDescent="0.25">
      <c r="F477">
        <v>5</v>
      </c>
      <c r="G477" t="s">
        <v>186</v>
      </c>
      <c r="H477">
        <v>86.611108702040795</v>
      </c>
      <c r="I477">
        <f t="shared" si="33"/>
        <v>6</v>
      </c>
      <c r="J477" s="3">
        <f t="shared" si="34"/>
        <v>43988</v>
      </c>
    </row>
    <row r="478" spans="6:13" x14ac:dyDescent="0.25">
      <c r="F478">
        <v>5</v>
      </c>
      <c r="G478" t="s">
        <v>187</v>
      </c>
      <c r="H478">
        <v>110.48291999999999</v>
      </c>
      <c r="I478">
        <f t="shared" si="33"/>
        <v>8</v>
      </c>
      <c r="J478" s="3">
        <f t="shared" si="34"/>
        <v>43988</v>
      </c>
    </row>
    <row r="479" spans="6:13" x14ac:dyDescent="0.25">
      <c r="F479">
        <v>5</v>
      </c>
      <c r="G479" t="s">
        <v>153</v>
      </c>
      <c r="H479">
        <v>24.0078852</v>
      </c>
      <c r="I479">
        <f t="shared" si="33"/>
        <v>2</v>
      </c>
      <c r="J479" s="3">
        <f t="shared" si="34"/>
        <v>43714</v>
      </c>
    </row>
    <row r="480" spans="6:13" x14ac:dyDescent="0.25">
      <c r="F480">
        <v>5</v>
      </c>
      <c r="G480" t="s">
        <v>155</v>
      </c>
      <c r="H480">
        <v>8.3590649999999993</v>
      </c>
      <c r="I480">
        <f t="shared" si="33"/>
        <v>1</v>
      </c>
      <c r="J480" s="3">
        <f t="shared" si="34"/>
        <v>43827</v>
      </c>
    </row>
    <row r="481" spans="6:13" x14ac:dyDescent="0.25">
      <c r="F481">
        <v>5</v>
      </c>
      <c r="G481" t="s">
        <v>157</v>
      </c>
      <c r="H481">
        <v>24.1883143036363</v>
      </c>
      <c r="I481">
        <f t="shared" si="33"/>
        <v>2</v>
      </c>
      <c r="J481" s="3">
        <f t="shared" si="34"/>
        <v>42980</v>
      </c>
    </row>
    <row r="482" spans="6:13" x14ac:dyDescent="0.25">
      <c r="F482">
        <v>5</v>
      </c>
      <c r="G482" t="s">
        <v>158</v>
      </c>
      <c r="H482">
        <v>10.475028</v>
      </c>
      <c r="I482">
        <f t="shared" si="33"/>
        <v>1</v>
      </c>
      <c r="J482" s="3">
        <f t="shared" si="34"/>
        <v>43841</v>
      </c>
    </row>
    <row r="483" spans="6:13" x14ac:dyDescent="0.25">
      <c r="F483">
        <v>5</v>
      </c>
      <c r="G483" t="s">
        <v>160</v>
      </c>
      <c r="H483">
        <v>16.028711999999999</v>
      </c>
      <c r="I483">
        <f t="shared" si="33"/>
        <v>2</v>
      </c>
      <c r="J483" s="3">
        <f t="shared" si="34"/>
        <v>43834</v>
      </c>
    </row>
    <row r="484" spans="6:13" x14ac:dyDescent="0.25">
      <c r="F484">
        <v>5</v>
      </c>
      <c r="G484" t="s">
        <v>162</v>
      </c>
      <c r="H484">
        <v>39.1666666666667</v>
      </c>
      <c r="I484">
        <f t="shared" ref="I484:I547" si="35">ROUNDUP(H484/15,0)</f>
        <v>3</v>
      </c>
      <c r="J484" s="3">
        <f t="shared" ref="J484:J547" si="36">VLOOKUP(G484,A:D,4,0)</f>
        <v>44190</v>
      </c>
      <c r="K484">
        <v>46.547136000000002</v>
      </c>
      <c r="M484">
        <v>7</v>
      </c>
    </row>
    <row r="485" spans="6:13" x14ac:dyDescent="0.25">
      <c r="F485">
        <v>5</v>
      </c>
      <c r="G485" t="s">
        <v>163</v>
      </c>
      <c r="H485">
        <v>32.5</v>
      </c>
      <c r="I485">
        <f t="shared" si="35"/>
        <v>3</v>
      </c>
      <c r="J485" s="3">
        <f t="shared" si="36"/>
        <v>44225</v>
      </c>
    </row>
    <row r="486" spans="6:13" x14ac:dyDescent="0.25">
      <c r="F486">
        <v>5</v>
      </c>
      <c r="G486" t="s">
        <v>164</v>
      </c>
      <c r="H486">
        <v>32.5</v>
      </c>
      <c r="I486">
        <f t="shared" si="35"/>
        <v>3</v>
      </c>
      <c r="J486" s="3">
        <f t="shared" si="36"/>
        <v>44225</v>
      </c>
    </row>
    <row r="487" spans="6:13" x14ac:dyDescent="0.25">
      <c r="F487">
        <v>5</v>
      </c>
      <c r="G487" t="s">
        <v>165</v>
      </c>
      <c r="H487">
        <v>25</v>
      </c>
      <c r="I487">
        <f t="shared" si="35"/>
        <v>2</v>
      </c>
      <c r="J487" s="3">
        <f t="shared" si="36"/>
        <v>44190</v>
      </c>
    </row>
    <row r="488" spans="6:13" x14ac:dyDescent="0.25">
      <c r="F488">
        <v>5</v>
      </c>
      <c r="G488" t="s">
        <v>167</v>
      </c>
      <c r="H488">
        <v>25</v>
      </c>
      <c r="I488">
        <f t="shared" si="35"/>
        <v>2</v>
      </c>
      <c r="J488" s="3">
        <f t="shared" si="36"/>
        <v>44301</v>
      </c>
    </row>
    <row r="489" spans="6:13" x14ac:dyDescent="0.25">
      <c r="F489">
        <v>5</v>
      </c>
      <c r="G489" t="s">
        <v>168</v>
      </c>
      <c r="H489">
        <v>32.5</v>
      </c>
      <c r="I489">
        <f t="shared" si="35"/>
        <v>3</v>
      </c>
      <c r="J489" s="3">
        <f t="shared" si="36"/>
        <v>44440</v>
      </c>
    </row>
    <row r="490" spans="6:13" x14ac:dyDescent="0.25">
      <c r="F490">
        <v>6</v>
      </c>
      <c r="G490" t="s">
        <v>17</v>
      </c>
      <c r="H490">
        <v>29.125291499999999</v>
      </c>
      <c r="I490">
        <f t="shared" si="35"/>
        <v>2</v>
      </c>
      <c r="J490" s="3">
        <f t="shared" si="36"/>
        <v>42727</v>
      </c>
    </row>
    <row r="491" spans="6:13" x14ac:dyDescent="0.25">
      <c r="F491">
        <v>6</v>
      </c>
      <c r="G491" t="s">
        <v>19</v>
      </c>
      <c r="H491">
        <v>23.084676000000002</v>
      </c>
      <c r="I491">
        <f t="shared" si="35"/>
        <v>2</v>
      </c>
      <c r="J491" s="3">
        <f t="shared" si="36"/>
        <v>43952</v>
      </c>
    </row>
    <row r="492" spans="6:13" x14ac:dyDescent="0.25">
      <c r="F492">
        <v>6</v>
      </c>
      <c r="G492" t="s">
        <v>23</v>
      </c>
      <c r="H492">
        <v>88.890233142857099</v>
      </c>
      <c r="I492">
        <f t="shared" si="35"/>
        <v>6</v>
      </c>
      <c r="J492" s="3">
        <f t="shared" si="36"/>
        <v>43988</v>
      </c>
    </row>
    <row r="493" spans="6:13" x14ac:dyDescent="0.25">
      <c r="F493">
        <v>6</v>
      </c>
      <c r="G493" t="s">
        <v>21</v>
      </c>
      <c r="H493">
        <v>23.108328</v>
      </c>
      <c r="I493">
        <f t="shared" si="35"/>
        <v>2</v>
      </c>
      <c r="J493" s="3">
        <f t="shared" si="36"/>
        <v>42994</v>
      </c>
    </row>
    <row r="494" spans="6:13" x14ac:dyDescent="0.25">
      <c r="F494">
        <v>6</v>
      </c>
      <c r="G494" t="s">
        <v>22</v>
      </c>
      <c r="H494">
        <v>10.7635068</v>
      </c>
      <c r="I494">
        <f t="shared" si="35"/>
        <v>1</v>
      </c>
      <c r="J494" s="3">
        <f t="shared" si="36"/>
        <v>43830</v>
      </c>
    </row>
    <row r="495" spans="6:13" x14ac:dyDescent="0.25">
      <c r="F495">
        <v>6</v>
      </c>
      <c r="G495" t="s">
        <v>26</v>
      </c>
      <c r="H495">
        <v>2.3011560000000002</v>
      </c>
      <c r="I495">
        <f t="shared" si="35"/>
        <v>1</v>
      </c>
      <c r="J495" s="3">
        <f t="shared" si="36"/>
        <v>43701</v>
      </c>
    </row>
    <row r="496" spans="6:13" x14ac:dyDescent="0.25">
      <c r="F496">
        <v>6</v>
      </c>
      <c r="G496" t="s">
        <v>27</v>
      </c>
      <c r="H496">
        <v>32.052779999999998</v>
      </c>
      <c r="I496">
        <f t="shared" si="35"/>
        <v>3</v>
      </c>
      <c r="J496" s="3">
        <f t="shared" si="36"/>
        <v>43623</v>
      </c>
    </row>
    <row r="497" spans="6:13" x14ac:dyDescent="0.25">
      <c r="F497">
        <v>6</v>
      </c>
      <c r="G497" t="s">
        <v>38</v>
      </c>
      <c r="H497">
        <v>129.48341400000001</v>
      </c>
      <c r="I497">
        <f t="shared" si="35"/>
        <v>9</v>
      </c>
      <c r="J497" s="3">
        <f t="shared" si="36"/>
        <v>44007</v>
      </c>
    </row>
    <row r="498" spans="6:13" x14ac:dyDescent="0.25">
      <c r="F498">
        <v>6</v>
      </c>
      <c r="G498" t="s">
        <v>29</v>
      </c>
      <c r="H498">
        <v>16.967761920000001</v>
      </c>
      <c r="I498">
        <f t="shared" si="35"/>
        <v>2</v>
      </c>
      <c r="J498" s="3">
        <f t="shared" si="36"/>
        <v>43939</v>
      </c>
    </row>
    <row r="499" spans="6:13" x14ac:dyDescent="0.25">
      <c r="F499">
        <v>6</v>
      </c>
      <c r="G499" t="s">
        <v>41</v>
      </c>
      <c r="H499">
        <v>40.839877823376703</v>
      </c>
      <c r="I499">
        <f t="shared" si="35"/>
        <v>3</v>
      </c>
      <c r="J499" s="3">
        <f t="shared" si="36"/>
        <v>43988</v>
      </c>
      <c r="K499">
        <v>68.255321142857099</v>
      </c>
      <c r="M499">
        <v>7</v>
      </c>
    </row>
    <row r="500" spans="6:13" x14ac:dyDescent="0.25">
      <c r="F500">
        <v>6</v>
      </c>
      <c r="G500" t="s">
        <v>30</v>
      </c>
      <c r="H500">
        <v>39.036530290909099</v>
      </c>
      <c r="I500">
        <f t="shared" si="35"/>
        <v>3</v>
      </c>
      <c r="J500" s="3">
        <f t="shared" si="36"/>
        <v>43949</v>
      </c>
    </row>
    <row r="501" spans="6:13" x14ac:dyDescent="0.25">
      <c r="F501">
        <v>6</v>
      </c>
      <c r="G501" t="s">
        <v>31</v>
      </c>
      <c r="H501">
        <v>29.056319999999999</v>
      </c>
      <c r="I501">
        <f t="shared" si="35"/>
        <v>2</v>
      </c>
      <c r="J501" s="3">
        <f t="shared" si="36"/>
        <v>43666</v>
      </c>
    </row>
    <row r="502" spans="6:13" x14ac:dyDescent="0.25">
      <c r="F502">
        <v>6</v>
      </c>
      <c r="G502" t="s">
        <v>33</v>
      </c>
      <c r="H502">
        <v>19.5607656</v>
      </c>
      <c r="I502">
        <f t="shared" si="35"/>
        <v>2</v>
      </c>
      <c r="J502" s="3">
        <f t="shared" si="36"/>
        <v>43721</v>
      </c>
    </row>
    <row r="503" spans="6:13" x14ac:dyDescent="0.25">
      <c r="F503">
        <v>6</v>
      </c>
      <c r="G503" t="s">
        <v>34</v>
      </c>
      <c r="H503">
        <v>22.135572</v>
      </c>
      <c r="I503">
        <f t="shared" si="35"/>
        <v>2</v>
      </c>
      <c r="J503" s="3">
        <f t="shared" si="36"/>
        <v>43645</v>
      </c>
    </row>
    <row r="504" spans="6:13" x14ac:dyDescent="0.25">
      <c r="F504">
        <v>6</v>
      </c>
      <c r="G504" t="s">
        <v>49</v>
      </c>
      <c r="H504">
        <v>70.973928000000001</v>
      </c>
      <c r="I504">
        <f t="shared" si="35"/>
        <v>5</v>
      </c>
      <c r="J504" s="3">
        <f t="shared" si="36"/>
        <v>44016</v>
      </c>
    </row>
    <row r="505" spans="6:13" x14ac:dyDescent="0.25">
      <c r="F505">
        <v>6</v>
      </c>
      <c r="G505" t="s">
        <v>35</v>
      </c>
      <c r="H505">
        <v>19.322539920000001</v>
      </c>
      <c r="I505">
        <f t="shared" si="35"/>
        <v>2</v>
      </c>
      <c r="J505" s="3">
        <f t="shared" si="36"/>
        <v>43708</v>
      </c>
      <c r="K505">
        <v>61.042895999999999</v>
      </c>
      <c r="M505">
        <v>7</v>
      </c>
    </row>
    <row r="506" spans="6:13" x14ac:dyDescent="0.25">
      <c r="F506">
        <v>6</v>
      </c>
      <c r="G506" t="s">
        <v>37</v>
      </c>
      <c r="H506">
        <v>39.70768176</v>
      </c>
      <c r="I506">
        <f t="shared" si="35"/>
        <v>3</v>
      </c>
      <c r="J506" s="3">
        <f t="shared" si="36"/>
        <v>43561</v>
      </c>
    </row>
    <row r="507" spans="6:13" x14ac:dyDescent="0.25">
      <c r="F507">
        <v>6</v>
      </c>
      <c r="G507" t="s">
        <v>39</v>
      </c>
      <c r="H507">
        <v>39.574632600000001</v>
      </c>
      <c r="I507">
        <f t="shared" si="35"/>
        <v>3</v>
      </c>
      <c r="J507" s="3">
        <f t="shared" si="36"/>
        <v>43638</v>
      </c>
      <c r="K507">
        <v>44.268189333333503</v>
      </c>
      <c r="M507">
        <v>9</v>
      </c>
    </row>
    <row r="508" spans="6:13" x14ac:dyDescent="0.25">
      <c r="F508">
        <v>6</v>
      </c>
      <c r="G508" t="s">
        <v>58</v>
      </c>
      <c r="H508">
        <v>49.4697317142857</v>
      </c>
      <c r="I508">
        <f t="shared" si="35"/>
        <v>4</v>
      </c>
      <c r="J508" s="3">
        <f t="shared" si="36"/>
        <v>43981</v>
      </c>
    </row>
    <row r="509" spans="6:13" x14ac:dyDescent="0.25">
      <c r="F509">
        <v>6</v>
      </c>
      <c r="G509" t="s">
        <v>40</v>
      </c>
      <c r="H509">
        <v>21.280536000000001</v>
      </c>
      <c r="I509">
        <f t="shared" si="35"/>
        <v>2</v>
      </c>
      <c r="J509" s="3">
        <f t="shared" si="36"/>
        <v>43340</v>
      </c>
    </row>
    <row r="510" spans="6:13" x14ac:dyDescent="0.25">
      <c r="F510">
        <v>6</v>
      </c>
      <c r="G510" t="s">
        <v>42</v>
      </c>
      <c r="H510">
        <v>29.138945400000001</v>
      </c>
      <c r="I510">
        <f t="shared" si="35"/>
        <v>2</v>
      </c>
      <c r="J510" s="3">
        <f t="shared" si="36"/>
        <v>43617</v>
      </c>
      <c r="K510">
        <v>107.910896914286</v>
      </c>
      <c r="M510">
        <v>7</v>
      </c>
    </row>
    <row r="511" spans="6:13" x14ac:dyDescent="0.25">
      <c r="F511">
        <v>6</v>
      </c>
      <c r="G511" t="s">
        <v>43</v>
      </c>
      <c r="H511">
        <v>17.950355999999999</v>
      </c>
      <c r="I511">
        <f t="shared" si="35"/>
        <v>2</v>
      </c>
      <c r="J511" s="3">
        <f t="shared" si="36"/>
        <v>43820</v>
      </c>
      <c r="K511">
        <v>86.611108702040795</v>
      </c>
      <c r="M511">
        <v>7</v>
      </c>
    </row>
    <row r="512" spans="6:13" x14ac:dyDescent="0.25">
      <c r="F512">
        <v>6</v>
      </c>
      <c r="G512" t="s">
        <v>44</v>
      </c>
      <c r="H512">
        <v>35.055342000000003</v>
      </c>
      <c r="I512">
        <f t="shared" si="35"/>
        <v>3</v>
      </c>
      <c r="J512" s="3">
        <f t="shared" si="36"/>
        <v>43945</v>
      </c>
      <c r="K512">
        <v>110.48291999999999</v>
      </c>
      <c r="M512">
        <v>7</v>
      </c>
    </row>
    <row r="513" spans="6:13" x14ac:dyDescent="0.25">
      <c r="F513">
        <v>6</v>
      </c>
      <c r="G513" t="s">
        <v>45</v>
      </c>
      <c r="H513">
        <v>23.898307500000001</v>
      </c>
      <c r="I513">
        <f t="shared" si="35"/>
        <v>2</v>
      </c>
      <c r="J513" s="3">
        <f t="shared" si="36"/>
        <v>43035</v>
      </c>
    </row>
    <row r="514" spans="6:13" x14ac:dyDescent="0.25">
      <c r="F514">
        <v>6</v>
      </c>
      <c r="G514" t="s">
        <v>46</v>
      </c>
      <c r="H514">
        <v>21.679236</v>
      </c>
      <c r="I514">
        <f t="shared" si="35"/>
        <v>2</v>
      </c>
      <c r="J514" s="3">
        <f t="shared" si="36"/>
        <v>43939</v>
      </c>
    </row>
    <row r="515" spans="6:13" x14ac:dyDescent="0.25">
      <c r="F515">
        <v>6</v>
      </c>
      <c r="G515" t="s">
        <v>48</v>
      </c>
      <c r="H515">
        <v>18.2483766</v>
      </c>
      <c r="I515">
        <f t="shared" si="35"/>
        <v>2</v>
      </c>
      <c r="J515" s="3">
        <f t="shared" si="36"/>
        <v>43680</v>
      </c>
    </row>
    <row r="516" spans="6:13" x14ac:dyDescent="0.25">
      <c r="F516">
        <v>6</v>
      </c>
      <c r="G516" t="s">
        <v>50</v>
      </c>
      <c r="H516">
        <v>15.3774315</v>
      </c>
      <c r="I516">
        <f t="shared" si="35"/>
        <v>2</v>
      </c>
      <c r="J516" s="3">
        <f t="shared" si="36"/>
        <v>43659</v>
      </c>
    </row>
    <row r="517" spans="6:13" x14ac:dyDescent="0.25">
      <c r="F517">
        <v>6</v>
      </c>
      <c r="G517" t="s">
        <v>51</v>
      </c>
      <c r="H517">
        <v>17.252492400000001</v>
      </c>
      <c r="I517">
        <f t="shared" si="35"/>
        <v>2</v>
      </c>
      <c r="J517" s="3">
        <f t="shared" si="36"/>
        <v>43477</v>
      </c>
    </row>
    <row r="518" spans="6:13" x14ac:dyDescent="0.25">
      <c r="F518">
        <v>6</v>
      </c>
      <c r="G518" t="s">
        <v>52</v>
      </c>
      <c r="H518">
        <v>12.049020000000001</v>
      </c>
      <c r="I518">
        <f t="shared" si="35"/>
        <v>1</v>
      </c>
      <c r="J518" s="3">
        <f t="shared" si="36"/>
        <v>42980</v>
      </c>
    </row>
    <row r="519" spans="6:13" x14ac:dyDescent="0.25">
      <c r="F519">
        <v>6</v>
      </c>
      <c r="G519" t="s">
        <v>54</v>
      </c>
      <c r="H519">
        <v>60.150841649999997</v>
      </c>
      <c r="I519">
        <f t="shared" si="35"/>
        <v>5</v>
      </c>
      <c r="J519" s="3">
        <f t="shared" si="36"/>
        <v>43952</v>
      </c>
    </row>
    <row r="520" spans="6:13" x14ac:dyDescent="0.25">
      <c r="F520">
        <v>6</v>
      </c>
      <c r="G520" t="s">
        <v>71</v>
      </c>
      <c r="H520">
        <v>28.229796</v>
      </c>
      <c r="I520">
        <f t="shared" si="35"/>
        <v>2</v>
      </c>
      <c r="J520" s="3">
        <f t="shared" si="36"/>
        <v>43064</v>
      </c>
    </row>
    <row r="521" spans="6:13" x14ac:dyDescent="0.25">
      <c r="F521">
        <v>6</v>
      </c>
      <c r="G521" t="s">
        <v>55</v>
      </c>
      <c r="H521">
        <v>78.364637999999999</v>
      </c>
      <c r="I521">
        <f t="shared" si="35"/>
        <v>6</v>
      </c>
      <c r="J521" s="3">
        <f t="shared" si="36"/>
        <v>43736</v>
      </c>
      <c r="K521">
        <v>23.084676000000002</v>
      </c>
      <c r="M521">
        <v>8</v>
      </c>
    </row>
    <row r="522" spans="6:13" x14ac:dyDescent="0.25">
      <c r="F522">
        <v>6</v>
      </c>
      <c r="G522" t="s">
        <v>74</v>
      </c>
      <c r="H522">
        <v>20.788974</v>
      </c>
      <c r="I522">
        <f t="shared" si="35"/>
        <v>2</v>
      </c>
      <c r="J522" s="3">
        <f t="shared" si="36"/>
        <v>43946</v>
      </c>
      <c r="K522">
        <v>88.890233142857099</v>
      </c>
      <c r="M522">
        <v>7</v>
      </c>
    </row>
    <row r="523" spans="6:13" x14ac:dyDescent="0.25">
      <c r="F523">
        <v>6</v>
      </c>
      <c r="G523" t="s">
        <v>57</v>
      </c>
      <c r="H523">
        <v>113.7192696</v>
      </c>
      <c r="I523">
        <f t="shared" si="35"/>
        <v>8</v>
      </c>
      <c r="J523" s="3">
        <f t="shared" si="36"/>
        <v>44078</v>
      </c>
    </row>
    <row r="524" spans="6:13" x14ac:dyDescent="0.25">
      <c r="F524">
        <v>6</v>
      </c>
      <c r="G524" t="s">
        <v>79</v>
      </c>
      <c r="H524">
        <v>79.018199999999993</v>
      </c>
      <c r="I524">
        <f t="shared" si="35"/>
        <v>6</v>
      </c>
      <c r="J524" s="3">
        <f t="shared" si="36"/>
        <v>44016</v>
      </c>
    </row>
    <row r="525" spans="6:13" x14ac:dyDescent="0.25">
      <c r="F525">
        <v>6</v>
      </c>
      <c r="G525" t="s">
        <v>81</v>
      </c>
      <c r="H525">
        <v>55.401593142857102</v>
      </c>
      <c r="I525">
        <f t="shared" si="35"/>
        <v>4</v>
      </c>
      <c r="J525" s="3">
        <f t="shared" si="36"/>
        <v>43988</v>
      </c>
    </row>
    <row r="526" spans="6:13" x14ac:dyDescent="0.25">
      <c r="F526">
        <v>6</v>
      </c>
      <c r="G526" t="s">
        <v>83</v>
      </c>
      <c r="H526">
        <v>106.937924142857</v>
      </c>
      <c r="I526">
        <f t="shared" si="35"/>
        <v>8</v>
      </c>
      <c r="J526" s="3">
        <f t="shared" si="36"/>
        <v>43988</v>
      </c>
    </row>
    <row r="527" spans="6:13" x14ac:dyDescent="0.25">
      <c r="F527">
        <v>6</v>
      </c>
      <c r="G527" t="s">
        <v>59</v>
      </c>
      <c r="H527">
        <v>46.173585600000003</v>
      </c>
      <c r="I527">
        <f t="shared" si="35"/>
        <v>4</v>
      </c>
      <c r="J527" s="3">
        <f t="shared" si="36"/>
        <v>43586</v>
      </c>
    </row>
    <row r="528" spans="6:13" x14ac:dyDescent="0.25">
      <c r="F528">
        <v>6</v>
      </c>
      <c r="G528" t="s">
        <v>60</v>
      </c>
      <c r="H528">
        <v>29.2627512</v>
      </c>
      <c r="I528">
        <f t="shared" si="35"/>
        <v>2</v>
      </c>
      <c r="J528" s="3">
        <f t="shared" si="36"/>
        <v>43764</v>
      </c>
    </row>
    <row r="529" spans="6:13" x14ac:dyDescent="0.25">
      <c r="F529">
        <v>6</v>
      </c>
      <c r="G529" t="s">
        <v>61</v>
      </c>
      <c r="H529">
        <v>92.212208228571399</v>
      </c>
      <c r="I529">
        <f t="shared" si="35"/>
        <v>7</v>
      </c>
      <c r="J529" s="3">
        <f t="shared" si="36"/>
        <v>43995</v>
      </c>
    </row>
    <row r="530" spans="6:13" x14ac:dyDescent="0.25">
      <c r="F530">
        <v>6</v>
      </c>
      <c r="G530" t="s">
        <v>62</v>
      </c>
      <c r="H530">
        <v>101.15510806</v>
      </c>
      <c r="I530">
        <f t="shared" si="35"/>
        <v>7</v>
      </c>
      <c r="J530" s="3">
        <f t="shared" si="36"/>
        <v>43435</v>
      </c>
      <c r="K530">
        <v>129.48341400000001</v>
      </c>
      <c r="M530">
        <v>6</v>
      </c>
    </row>
    <row r="531" spans="6:13" x14ac:dyDescent="0.25">
      <c r="F531">
        <v>6</v>
      </c>
      <c r="G531" t="s">
        <v>63</v>
      </c>
      <c r="H531">
        <v>15.4434924</v>
      </c>
      <c r="I531">
        <f t="shared" si="35"/>
        <v>2</v>
      </c>
      <c r="J531" s="3">
        <f t="shared" si="36"/>
        <v>43036</v>
      </c>
      <c r="K531">
        <v>16.967761920000001</v>
      </c>
      <c r="M531">
        <v>9</v>
      </c>
    </row>
    <row r="532" spans="6:13" x14ac:dyDescent="0.25">
      <c r="F532">
        <v>6</v>
      </c>
      <c r="G532" t="s">
        <v>64</v>
      </c>
      <c r="H532">
        <v>18.610236</v>
      </c>
      <c r="I532">
        <f t="shared" si="35"/>
        <v>2</v>
      </c>
      <c r="J532" s="3">
        <f t="shared" si="36"/>
        <v>43805</v>
      </c>
      <c r="K532">
        <v>40.839877823376703</v>
      </c>
      <c r="M532">
        <v>7</v>
      </c>
    </row>
    <row r="533" spans="6:13" x14ac:dyDescent="0.25">
      <c r="F533">
        <v>6</v>
      </c>
      <c r="G533" t="s">
        <v>95</v>
      </c>
      <c r="H533">
        <v>35.980524000000003</v>
      </c>
      <c r="I533">
        <f t="shared" si="35"/>
        <v>3</v>
      </c>
      <c r="J533" s="3">
        <f t="shared" si="36"/>
        <v>43952</v>
      </c>
      <c r="K533">
        <v>39.036530290909099</v>
      </c>
      <c r="M533">
        <v>8</v>
      </c>
    </row>
    <row r="534" spans="6:13" x14ac:dyDescent="0.25">
      <c r="F534">
        <v>6</v>
      </c>
      <c r="G534" t="s">
        <v>65</v>
      </c>
      <c r="H534">
        <v>21.974544000000002</v>
      </c>
      <c r="I534">
        <f t="shared" si="35"/>
        <v>2</v>
      </c>
      <c r="J534" s="3">
        <f t="shared" si="36"/>
        <v>43727</v>
      </c>
    </row>
    <row r="535" spans="6:13" x14ac:dyDescent="0.25">
      <c r="F535">
        <v>6</v>
      </c>
      <c r="G535" t="s">
        <v>66</v>
      </c>
      <c r="H535">
        <v>30.720518999999999</v>
      </c>
      <c r="I535">
        <f t="shared" si="35"/>
        <v>3</v>
      </c>
      <c r="J535" s="3">
        <f t="shared" si="36"/>
        <v>43050</v>
      </c>
    </row>
    <row r="536" spans="6:13" x14ac:dyDescent="0.25">
      <c r="F536">
        <v>6</v>
      </c>
      <c r="G536" t="s">
        <v>67</v>
      </c>
      <c r="H536">
        <v>37.717272000000001</v>
      </c>
      <c r="I536">
        <f t="shared" si="35"/>
        <v>3</v>
      </c>
      <c r="J536" s="3">
        <f t="shared" si="36"/>
        <v>43708</v>
      </c>
    </row>
    <row r="537" spans="6:13" x14ac:dyDescent="0.25">
      <c r="F537">
        <v>6</v>
      </c>
      <c r="G537" t="s">
        <v>68</v>
      </c>
      <c r="H537">
        <v>24.751116</v>
      </c>
      <c r="I537">
        <f t="shared" si="35"/>
        <v>2</v>
      </c>
      <c r="J537" s="3">
        <f t="shared" si="36"/>
        <v>43085</v>
      </c>
    </row>
    <row r="538" spans="6:13" x14ac:dyDescent="0.25">
      <c r="F538">
        <v>6</v>
      </c>
      <c r="G538" t="s">
        <v>105</v>
      </c>
      <c r="H538">
        <v>12.634812</v>
      </c>
      <c r="I538">
        <f t="shared" si="35"/>
        <v>1</v>
      </c>
      <c r="J538" s="3">
        <f t="shared" si="36"/>
        <v>43057</v>
      </c>
      <c r="K538">
        <v>70.973928000000001</v>
      </c>
      <c r="M538">
        <v>6</v>
      </c>
    </row>
    <row r="539" spans="6:13" x14ac:dyDescent="0.25">
      <c r="F539">
        <v>6</v>
      </c>
      <c r="G539" t="s">
        <v>69</v>
      </c>
      <c r="H539">
        <v>28.883141999999999</v>
      </c>
      <c r="I539">
        <f t="shared" si="35"/>
        <v>2</v>
      </c>
      <c r="J539" s="3">
        <f t="shared" si="36"/>
        <v>43701</v>
      </c>
    </row>
    <row r="540" spans="6:13" x14ac:dyDescent="0.25">
      <c r="F540">
        <v>6</v>
      </c>
      <c r="G540" t="s">
        <v>70</v>
      </c>
      <c r="H540">
        <v>49.1019685714286</v>
      </c>
      <c r="I540">
        <f t="shared" si="35"/>
        <v>4</v>
      </c>
      <c r="J540" s="3">
        <f t="shared" si="36"/>
        <v>43979</v>
      </c>
    </row>
    <row r="541" spans="6:13" x14ac:dyDescent="0.25">
      <c r="F541">
        <v>6</v>
      </c>
      <c r="G541" t="s">
        <v>72</v>
      </c>
      <c r="H541">
        <v>143.501636571429</v>
      </c>
      <c r="I541">
        <f t="shared" si="35"/>
        <v>10</v>
      </c>
      <c r="J541" s="3">
        <f t="shared" si="36"/>
        <v>44001</v>
      </c>
    </row>
    <row r="542" spans="6:13" x14ac:dyDescent="0.25">
      <c r="F542">
        <v>6</v>
      </c>
      <c r="G542" t="s">
        <v>112</v>
      </c>
      <c r="H542">
        <v>105.4180338</v>
      </c>
      <c r="I542">
        <f t="shared" si="35"/>
        <v>8</v>
      </c>
      <c r="J542" s="3">
        <f t="shared" si="36"/>
        <v>44002</v>
      </c>
      <c r="K542">
        <v>49.4697317142857</v>
      </c>
      <c r="M542">
        <v>7</v>
      </c>
    </row>
    <row r="543" spans="6:13" x14ac:dyDescent="0.25">
      <c r="F543">
        <v>6</v>
      </c>
      <c r="G543" t="s">
        <v>73</v>
      </c>
      <c r="H543">
        <v>11.0531223</v>
      </c>
      <c r="I543">
        <f t="shared" si="35"/>
        <v>1</v>
      </c>
      <c r="J543" s="3">
        <f t="shared" si="36"/>
        <v>43729</v>
      </c>
    </row>
    <row r="544" spans="6:13" x14ac:dyDescent="0.25">
      <c r="F544">
        <v>6</v>
      </c>
      <c r="G544" t="s">
        <v>75</v>
      </c>
      <c r="H544">
        <v>24.146640000000001</v>
      </c>
      <c r="I544">
        <f t="shared" si="35"/>
        <v>2</v>
      </c>
      <c r="J544" s="3">
        <f t="shared" si="36"/>
        <v>43415</v>
      </c>
    </row>
    <row r="545" spans="6:13" x14ac:dyDescent="0.25">
      <c r="F545">
        <v>6</v>
      </c>
      <c r="G545" t="s">
        <v>76</v>
      </c>
      <c r="H545">
        <v>15.273392400000001</v>
      </c>
      <c r="I545">
        <f t="shared" si="35"/>
        <v>2</v>
      </c>
      <c r="J545" s="3">
        <f t="shared" si="36"/>
        <v>43586</v>
      </c>
    </row>
    <row r="546" spans="6:13" x14ac:dyDescent="0.25">
      <c r="F546">
        <v>6</v>
      </c>
      <c r="G546" t="s">
        <v>78</v>
      </c>
      <c r="H546">
        <v>21.007652400000001</v>
      </c>
      <c r="I546">
        <f t="shared" si="35"/>
        <v>2</v>
      </c>
      <c r="J546" s="3">
        <f t="shared" si="36"/>
        <v>43586</v>
      </c>
      <c r="K546">
        <v>35.055342000000003</v>
      </c>
      <c r="M546">
        <v>8</v>
      </c>
    </row>
    <row r="547" spans="6:13" x14ac:dyDescent="0.25">
      <c r="F547">
        <v>6</v>
      </c>
      <c r="G547" t="s">
        <v>80</v>
      </c>
      <c r="H547">
        <v>27.808271999999999</v>
      </c>
      <c r="I547">
        <f t="shared" si="35"/>
        <v>2</v>
      </c>
      <c r="J547" s="3">
        <f t="shared" si="36"/>
        <v>43708</v>
      </c>
    </row>
    <row r="548" spans="6:13" x14ac:dyDescent="0.25">
      <c r="F548">
        <v>6</v>
      </c>
      <c r="G548" t="s">
        <v>123</v>
      </c>
      <c r="H548">
        <v>74.165692731428607</v>
      </c>
      <c r="I548">
        <f t="shared" ref="I548:I611" si="37">ROUNDUP(H548/15,0)</f>
        <v>5</v>
      </c>
      <c r="J548" s="3">
        <f t="shared" ref="J548:J611" si="38">VLOOKUP(G548,A:D,4,0)</f>
        <v>43995</v>
      </c>
      <c r="K548">
        <v>21.679236</v>
      </c>
      <c r="M548">
        <v>9</v>
      </c>
    </row>
    <row r="549" spans="6:13" x14ac:dyDescent="0.25">
      <c r="F549">
        <v>6</v>
      </c>
      <c r="G549" t="s">
        <v>125</v>
      </c>
      <c r="H549">
        <v>38.30507712</v>
      </c>
      <c r="I549">
        <f t="shared" si="37"/>
        <v>3</v>
      </c>
      <c r="J549" s="3">
        <f t="shared" si="38"/>
        <v>43946</v>
      </c>
    </row>
    <row r="550" spans="6:13" x14ac:dyDescent="0.25">
      <c r="F550">
        <v>6</v>
      </c>
      <c r="G550" t="s">
        <v>127</v>
      </c>
      <c r="H550">
        <v>136.73153931428601</v>
      </c>
      <c r="I550">
        <f t="shared" si="37"/>
        <v>10</v>
      </c>
      <c r="J550" s="3">
        <f t="shared" si="38"/>
        <v>43981</v>
      </c>
    </row>
    <row r="551" spans="6:13" x14ac:dyDescent="0.25">
      <c r="F551">
        <v>6</v>
      </c>
      <c r="G551" t="s">
        <v>82</v>
      </c>
      <c r="H551">
        <v>43.930758240000003</v>
      </c>
      <c r="I551">
        <f t="shared" si="37"/>
        <v>3</v>
      </c>
      <c r="J551" s="3">
        <f t="shared" si="38"/>
        <v>43797</v>
      </c>
    </row>
    <row r="552" spans="6:13" x14ac:dyDescent="0.25">
      <c r="F552">
        <v>6</v>
      </c>
      <c r="G552" t="s">
        <v>84</v>
      </c>
      <c r="H552">
        <v>21.5307365538462</v>
      </c>
      <c r="I552">
        <f t="shared" si="37"/>
        <v>2</v>
      </c>
      <c r="J552" s="3">
        <f t="shared" si="38"/>
        <v>43708</v>
      </c>
    </row>
    <row r="553" spans="6:13" x14ac:dyDescent="0.25">
      <c r="F553">
        <v>6</v>
      </c>
      <c r="G553" t="s">
        <v>86</v>
      </c>
      <c r="H553">
        <v>25.864163999999999</v>
      </c>
      <c r="I553">
        <f t="shared" si="37"/>
        <v>2</v>
      </c>
      <c r="J553" s="3">
        <f t="shared" si="38"/>
        <v>43078</v>
      </c>
      <c r="K553">
        <v>60.150841649999997</v>
      </c>
      <c r="M553">
        <v>8</v>
      </c>
    </row>
    <row r="554" spans="6:13" x14ac:dyDescent="0.25">
      <c r="F554">
        <v>6</v>
      </c>
      <c r="G554" t="s">
        <v>87</v>
      </c>
      <c r="H554">
        <v>24.278608800000001</v>
      </c>
      <c r="I554">
        <f t="shared" si="37"/>
        <v>2</v>
      </c>
      <c r="J554" s="3">
        <f t="shared" si="38"/>
        <v>43734</v>
      </c>
    </row>
    <row r="555" spans="6:13" x14ac:dyDescent="0.25">
      <c r="F555">
        <v>6</v>
      </c>
      <c r="G555" t="s">
        <v>135</v>
      </c>
      <c r="H555">
        <v>27.472467600000002</v>
      </c>
      <c r="I555">
        <f t="shared" si="37"/>
        <v>2</v>
      </c>
      <c r="J555" s="3">
        <f t="shared" si="38"/>
        <v>43946</v>
      </c>
    </row>
    <row r="556" spans="6:13" x14ac:dyDescent="0.25">
      <c r="F556">
        <v>6</v>
      </c>
      <c r="G556" t="s">
        <v>137</v>
      </c>
      <c r="H556">
        <v>9.7169220000000003</v>
      </c>
      <c r="I556">
        <f t="shared" si="37"/>
        <v>1</v>
      </c>
      <c r="J556" s="3">
        <f t="shared" si="38"/>
        <v>43946</v>
      </c>
      <c r="K556">
        <v>20.788974</v>
      </c>
      <c r="M556">
        <v>8</v>
      </c>
    </row>
    <row r="557" spans="6:13" x14ac:dyDescent="0.25">
      <c r="F557">
        <v>6</v>
      </c>
      <c r="G557" t="s">
        <v>88</v>
      </c>
      <c r="H557">
        <v>25.6794084</v>
      </c>
      <c r="I557">
        <f t="shared" si="37"/>
        <v>2</v>
      </c>
      <c r="J557" s="3">
        <f t="shared" si="38"/>
        <v>43470</v>
      </c>
      <c r="K557">
        <v>113.7192696</v>
      </c>
      <c r="M557">
        <v>4</v>
      </c>
    </row>
    <row r="558" spans="6:13" x14ac:dyDescent="0.25">
      <c r="F558">
        <v>6</v>
      </c>
      <c r="G558" t="s">
        <v>89</v>
      </c>
      <c r="H558">
        <v>16.9017084</v>
      </c>
      <c r="I558">
        <f t="shared" si="37"/>
        <v>2</v>
      </c>
      <c r="J558" s="3">
        <f t="shared" si="38"/>
        <v>43805</v>
      </c>
      <c r="K558">
        <v>79.018199999999993</v>
      </c>
      <c r="M558">
        <v>6</v>
      </c>
    </row>
    <row r="559" spans="6:13" x14ac:dyDescent="0.25">
      <c r="F559">
        <v>6</v>
      </c>
      <c r="G559" t="s">
        <v>91</v>
      </c>
      <c r="H559">
        <v>19.859191200000001</v>
      </c>
      <c r="I559">
        <f t="shared" si="37"/>
        <v>2</v>
      </c>
      <c r="J559" s="3">
        <f t="shared" si="38"/>
        <v>43817</v>
      </c>
      <c r="K559">
        <v>55.401593142857102</v>
      </c>
      <c r="M559">
        <v>7</v>
      </c>
    </row>
    <row r="560" spans="6:13" x14ac:dyDescent="0.25">
      <c r="F560">
        <v>6</v>
      </c>
      <c r="G560" t="s">
        <v>92</v>
      </c>
      <c r="H560">
        <v>19.970312400000001</v>
      </c>
      <c r="I560">
        <f t="shared" si="37"/>
        <v>2</v>
      </c>
      <c r="J560" s="3">
        <f t="shared" si="38"/>
        <v>43477</v>
      </c>
      <c r="K560">
        <v>106.937924142857</v>
      </c>
      <c r="M560">
        <v>7</v>
      </c>
    </row>
    <row r="561" spans="6:13" x14ac:dyDescent="0.25">
      <c r="F561">
        <v>6</v>
      </c>
      <c r="G561" t="s">
        <v>145</v>
      </c>
      <c r="H561">
        <v>19.711026</v>
      </c>
      <c r="I561">
        <f t="shared" si="37"/>
        <v>2</v>
      </c>
      <c r="J561" s="3">
        <f t="shared" si="38"/>
        <v>43967</v>
      </c>
    </row>
    <row r="562" spans="6:13" x14ac:dyDescent="0.25">
      <c r="F562">
        <v>6</v>
      </c>
      <c r="G562" t="s">
        <v>93</v>
      </c>
      <c r="H562">
        <v>37.898477999999997</v>
      </c>
      <c r="I562">
        <f t="shared" si="37"/>
        <v>3</v>
      </c>
      <c r="J562" s="3">
        <f t="shared" si="38"/>
        <v>43407</v>
      </c>
    </row>
    <row r="563" spans="6:13" x14ac:dyDescent="0.25">
      <c r="F563">
        <v>6</v>
      </c>
      <c r="G563" t="s">
        <v>94</v>
      </c>
      <c r="H563">
        <v>46.656863999999999</v>
      </c>
      <c r="I563">
        <f t="shared" si="37"/>
        <v>4</v>
      </c>
      <c r="J563" s="3">
        <f t="shared" si="38"/>
        <v>43823</v>
      </c>
      <c r="K563">
        <v>92.212208228571399</v>
      </c>
      <c r="M563">
        <v>7</v>
      </c>
    </row>
    <row r="564" spans="6:13" x14ac:dyDescent="0.25">
      <c r="F564">
        <v>6</v>
      </c>
      <c r="G564" t="s">
        <v>96</v>
      </c>
      <c r="H564">
        <v>32.368897661538398</v>
      </c>
      <c r="I564">
        <f t="shared" si="37"/>
        <v>3</v>
      </c>
      <c r="J564" s="3">
        <f t="shared" si="38"/>
        <v>43617</v>
      </c>
    </row>
    <row r="565" spans="6:13" x14ac:dyDescent="0.25">
      <c r="F565">
        <v>6</v>
      </c>
      <c r="G565" t="s">
        <v>150</v>
      </c>
      <c r="H565">
        <v>31.3697608931868</v>
      </c>
      <c r="I565">
        <f t="shared" si="37"/>
        <v>3</v>
      </c>
      <c r="J565" s="3">
        <f t="shared" si="38"/>
        <v>43999</v>
      </c>
    </row>
    <row r="566" spans="6:13" x14ac:dyDescent="0.25">
      <c r="F566">
        <v>6</v>
      </c>
      <c r="G566" t="s">
        <v>97</v>
      </c>
      <c r="H566">
        <v>177.753897514286</v>
      </c>
      <c r="I566">
        <f t="shared" si="37"/>
        <v>12</v>
      </c>
      <c r="J566" s="3">
        <f t="shared" si="38"/>
        <v>43995</v>
      </c>
    </row>
    <row r="567" spans="6:13" x14ac:dyDescent="0.25">
      <c r="F567">
        <v>6</v>
      </c>
      <c r="G567" t="s">
        <v>99</v>
      </c>
      <c r="H567">
        <v>25.341011999999999</v>
      </c>
      <c r="I567">
        <f t="shared" si="37"/>
        <v>2</v>
      </c>
      <c r="J567" s="3">
        <f t="shared" si="38"/>
        <v>43372</v>
      </c>
      <c r="K567">
        <v>35.980524000000003</v>
      </c>
      <c r="M567">
        <v>8</v>
      </c>
    </row>
    <row r="568" spans="6:13" x14ac:dyDescent="0.25">
      <c r="F568">
        <v>6</v>
      </c>
      <c r="G568" t="s">
        <v>102</v>
      </c>
      <c r="H568">
        <v>79.038036000000005</v>
      </c>
      <c r="I568">
        <f t="shared" si="37"/>
        <v>6</v>
      </c>
      <c r="J568" s="3">
        <f t="shared" si="38"/>
        <v>43250</v>
      </c>
    </row>
    <row r="569" spans="6:13" x14ac:dyDescent="0.25">
      <c r="F569">
        <v>6</v>
      </c>
      <c r="G569" t="s">
        <v>103</v>
      </c>
      <c r="H569">
        <v>25.620372</v>
      </c>
      <c r="I569">
        <f t="shared" si="37"/>
        <v>2</v>
      </c>
      <c r="J569" s="3">
        <f t="shared" si="38"/>
        <v>43622</v>
      </c>
    </row>
    <row r="570" spans="6:13" x14ac:dyDescent="0.25">
      <c r="F570">
        <v>6</v>
      </c>
      <c r="G570" t="s">
        <v>159</v>
      </c>
      <c r="H570">
        <v>67.832154000000003</v>
      </c>
      <c r="I570">
        <f t="shared" si="37"/>
        <v>5</v>
      </c>
      <c r="J570" s="3">
        <f t="shared" si="38"/>
        <v>43952</v>
      </c>
    </row>
    <row r="571" spans="6:13" x14ac:dyDescent="0.25">
      <c r="F571">
        <v>6</v>
      </c>
      <c r="G571" t="s">
        <v>104</v>
      </c>
      <c r="H571">
        <v>14.612831999999999</v>
      </c>
      <c r="I571">
        <f t="shared" si="37"/>
        <v>1</v>
      </c>
      <c r="J571" s="3">
        <f t="shared" si="38"/>
        <v>42753</v>
      </c>
    </row>
    <row r="572" spans="6:13" x14ac:dyDescent="0.25">
      <c r="F572">
        <v>6</v>
      </c>
      <c r="G572" t="s">
        <v>106</v>
      </c>
      <c r="H572">
        <v>46.836443699999997</v>
      </c>
      <c r="I572">
        <f t="shared" si="37"/>
        <v>4</v>
      </c>
      <c r="J572" s="3">
        <f t="shared" si="38"/>
        <v>43001</v>
      </c>
    </row>
    <row r="573" spans="6:13" x14ac:dyDescent="0.25">
      <c r="F573">
        <v>6</v>
      </c>
      <c r="G573" t="s">
        <v>107</v>
      </c>
      <c r="H573">
        <v>42.067512000000001</v>
      </c>
      <c r="I573">
        <f t="shared" si="37"/>
        <v>3</v>
      </c>
      <c r="J573" s="3">
        <f t="shared" si="38"/>
        <v>43771</v>
      </c>
    </row>
    <row r="574" spans="6:13" x14ac:dyDescent="0.25">
      <c r="F574">
        <v>6</v>
      </c>
      <c r="G574" t="s">
        <v>108</v>
      </c>
      <c r="H574">
        <v>14.8900842</v>
      </c>
      <c r="I574">
        <f t="shared" si="37"/>
        <v>1</v>
      </c>
      <c r="J574" s="3">
        <f t="shared" si="38"/>
        <v>43330</v>
      </c>
      <c r="K574">
        <v>49.1019685714286</v>
      </c>
      <c r="M574">
        <v>7</v>
      </c>
    </row>
    <row r="575" spans="6:13" x14ac:dyDescent="0.25">
      <c r="F575">
        <v>6</v>
      </c>
      <c r="G575" t="s">
        <v>109</v>
      </c>
      <c r="H575">
        <v>35.106695999999999</v>
      </c>
      <c r="I575">
        <f t="shared" si="37"/>
        <v>3</v>
      </c>
      <c r="J575" s="3">
        <f t="shared" si="38"/>
        <v>43064</v>
      </c>
      <c r="K575">
        <v>143.501636571429</v>
      </c>
      <c r="M575">
        <v>7</v>
      </c>
    </row>
    <row r="576" spans="6:13" x14ac:dyDescent="0.25">
      <c r="F576">
        <v>6</v>
      </c>
      <c r="G576" t="s">
        <v>111</v>
      </c>
      <c r="H576">
        <v>24.052734000000001</v>
      </c>
      <c r="I576">
        <f t="shared" si="37"/>
        <v>2</v>
      </c>
      <c r="J576" s="3">
        <f t="shared" si="38"/>
        <v>43673</v>
      </c>
      <c r="K576">
        <v>105.4180338</v>
      </c>
      <c r="M576">
        <v>6</v>
      </c>
    </row>
    <row r="577" spans="6:13" x14ac:dyDescent="0.25">
      <c r="F577">
        <v>6</v>
      </c>
      <c r="G577" t="s">
        <v>113</v>
      </c>
      <c r="H577">
        <v>32.208980400000002</v>
      </c>
      <c r="I577">
        <f t="shared" si="37"/>
        <v>3</v>
      </c>
      <c r="J577" s="3">
        <f t="shared" si="38"/>
        <v>43632</v>
      </c>
    </row>
    <row r="578" spans="6:13" x14ac:dyDescent="0.25">
      <c r="F578">
        <v>6</v>
      </c>
      <c r="G578" t="s">
        <v>170</v>
      </c>
      <c r="H578">
        <v>126.103392</v>
      </c>
      <c r="I578">
        <f t="shared" si="37"/>
        <v>9</v>
      </c>
      <c r="J578" s="3">
        <f t="shared" si="38"/>
        <v>44015</v>
      </c>
    </row>
    <row r="579" spans="6:13" x14ac:dyDescent="0.25">
      <c r="F579">
        <v>6</v>
      </c>
      <c r="G579" t="s">
        <v>114</v>
      </c>
      <c r="H579">
        <v>22.281145200000001</v>
      </c>
      <c r="I579">
        <f t="shared" si="37"/>
        <v>2</v>
      </c>
      <c r="J579" s="3">
        <f t="shared" si="38"/>
        <v>43364</v>
      </c>
    </row>
    <row r="580" spans="6:13" x14ac:dyDescent="0.25">
      <c r="F580">
        <v>6</v>
      </c>
      <c r="G580" t="s">
        <v>115</v>
      </c>
      <c r="H580">
        <v>20.925621</v>
      </c>
      <c r="I580">
        <f t="shared" si="37"/>
        <v>2</v>
      </c>
      <c r="J580" s="3">
        <f t="shared" si="38"/>
        <v>43009</v>
      </c>
    </row>
    <row r="581" spans="6:13" x14ac:dyDescent="0.25">
      <c r="F581">
        <v>6</v>
      </c>
      <c r="G581" t="s">
        <v>116</v>
      </c>
      <c r="H581">
        <v>39.548340000000003</v>
      </c>
      <c r="I581">
        <f t="shared" si="37"/>
        <v>3</v>
      </c>
      <c r="J581" s="3">
        <f t="shared" si="38"/>
        <v>43827</v>
      </c>
    </row>
    <row r="582" spans="6:13" x14ac:dyDescent="0.25">
      <c r="F582">
        <v>6</v>
      </c>
      <c r="G582" t="s">
        <v>117</v>
      </c>
      <c r="H582">
        <v>26.1992124</v>
      </c>
      <c r="I582">
        <f t="shared" si="37"/>
        <v>2</v>
      </c>
      <c r="J582" s="3">
        <f t="shared" si="38"/>
        <v>43357</v>
      </c>
      <c r="K582">
        <v>74.165692731428607</v>
      </c>
      <c r="M582">
        <v>7</v>
      </c>
    </row>
    <row r="583" spans="6:13" x14ac:dyDescent="0.25">
      <c r="F583">
        <v>6</v>
      </c>
      <c r="G583" t="s">
        <v>171</v>
      </c>
      <c r="H583">
        <v>8.4946319999999993</v>
      </c>
      <c r="I583">
        <f t="shared" si="37"/>
        <v>1</v>
      </c>
      <c r="J583" s="3">
        <f t="shared" si="38"/>
        <v>43946</v>
      </c>
      <c r="K583">
        <v>38.30507712</v>
      </c>
      <c r="M583">
        <v>8</v>
      </c>
    </row>
    <row r="584" spans="6:13" x14ac:dyDescent="0.25">
      <c r="F584">
        <v>6</v>
      </c>
      <c r="G584" t="s">
        <v>119</v>
      </c>
      <c r="H584">
        <v>33.776089714285703</v>
      </c>
      <c r="I584">
        <f t="shared" si="37"/>
        <v>3</v>
      </c>
      <c r="J584" s="3">
        <f t="shared" si="38"/>
        <v>43617</v>
      </c>
      <c r="K584">
        <v>136.73153931428601</v>
      </c>
      <c r="M584">
        <v>7</v>
      </c>
    </row>
    <row r="585" spans="6:13" x14ac:dyDescent="0.25">
      <c r="F585">
        <v>6</v>
      </c>
      <c r="G585" t="s">
        <v>121</v>
      </c>
      <c r="H585">
        <v>52.803072</v>
      </c>
      <c r="I585">
        <f t="shared" si="37"/>
        <v>4</v>
      </c>
      <c r="J585" s="3">
        <f t="shared" si="38"/>
        <v>43379</v>
      </c>
    </row>
    <row r="586" spans="6:13" x14ac:dyDescent="0.25">
      <c r="F586">
        <v>6</v>
      </c>
      <c r="G586" t="s">
        <v>122</v>
      </c>
      <c r="H586">
        <v>25.776657</v>
      </c>
      <c r="I586">
        <f t="shared" si="37"/>
        <v>2</v>
      </c>
      <c r="J586" s="3">
        <f t="shared" si="38"/>
        <v>43806</v>
      </c>
    </row>
    <row r="587" spans="6:13" x14ac:dyDescent="0.25">
      <c r="F587">
        <v>6</v>
      </c>
      <c r="G587" t="s">
        <v>173</v>
      </c>
      <c r="H587">
        <v>111.971453142857</v>
      </c>
      <c r="I587">
        <f t="shared" si="37"/>
        <v>8</v>
      </c>
      <c r="J587" s="3">
        <f t="shared" si="38"/>
        <v>43988</v>
      </c>
    </row>
    <row r="588" spans="6:13" x14ac:dyDescent="0.25">
      <c r="F588">
        <v>6</v>
      </c>
      <c r="G588" t="s">
        <v>124</v>
      </c>
      <c r="H588">
        <v>27.792287999999999</v>
      </c>
      <c r="I588">
        <f t="shared" si="37"/>
        <v>2</v>
      </c>
      <c r="J588" s="3">
        <f t="shared" si="38"/>
        <v>43049</v>
      </c>
    </row>
    <row r="589" spans="6:13" x14ac:dyDescent="0.25">
      <c r="F589">
        <v>6</v>
      </c>
      <c r="G589" t="s">
        <v>126</v>
      </c>
      <c r="H589">
        <v>37.432147499999999</v>
      </c>
      <c r="I589">
        <f t="shared" si="37"/>
        <v>3</v>
      </c>
      <c r="J589" s="3">
        <f t="shared" si="38"/>
        <v>43623</v>
      </c>
      <c r="K589">
        <v>27.472467600000002</v>
      </c>
      <c r="M589">
        <v>8</v>
      </c>
    </row>
    <row r="590" spans="6:13" x14ac:dyDescent="0.25">
      <c r="F590">
        <v>6</v>
      </c>
      <c r="G590" t="s">
        <v>128</v>
      </c>
      <c r="H590">
        <v>31.786491600000002</v>
      </c>
      <c r="I590">
        <f t="shared" si="37"/>
        <v>3</v>
      </c>
      <c r="J590" s="3">
        <f t="shared" si="38"/>
        <v>43057</v>
      </c>
      <c r="K590">
        <v>9.7169220000000003</v>
      </c>
      <c r="M590">
        <v>8</v>
      </c>
    </row>
    <row r="591" spans="6:13" x14ac:dyDescent="0.25">
      <c r="F591">
        <v>6</v>
      </c>
      <c r="G591" t="s">
        <v>129</v>
      </c>
      <c r="H591">
        <v>16.8911406</v>
      </c>
      <c r="I591">
        <f t="shared" si="37"/>
        <v>2</v>
      </c>
      <c r="J591" s="3">
        <f t="shared" si="38"/>
        <v>43043</v>
      </c>
    </row>
    <row r="592" spans="6:13" x14ac:dyDescent="0.25">
      <c r="F592">
        <v>6</v>
      </c>
      <c r="G592" t="s">
        <v>131</v>
      </c>
      <c r="H592">
        <v>29.834341200000001</v>
      </c>
      <c r="I592">
        <f t="shared" si="37"/>
        <v>2</v>
      </c>
      <c r="J592" s="3">
        <f t="shared" si="38"/>
        <v>43610</v>
      </c>
    </row>
    <row r="593" spans="6:13" x14ac:dyDescent="0.25">
      <c r="F593">
        <v>6</v>
      </c>
      <c r="G593" t="s">
        <v>132</v>
      </c>
      <c r="H593">
        <v>32.443415999999999</v>
      </c>
      <c r="I593">
        <f t="shared" si="37"/>
        <v>3</v>
      </c>
      <c r="J593" s="3">
        <f t="shared" si="38"/>
        <v>43415</v>
      </c>
    </row>
    <row r="594" spans="6:13" x14ac:dyDescent="0.25">
      <c r="F594">
        <v>6</v>
      </c>
      <c r="G594" t="s">
        <v>133</v>
      </c>
      <c r="H594">
        <v>55.872287999999998</v>
      </c>
      <c r="I594">
        <f t="shared" si="37"/>
        <v>4</v>
      </c>
      <c r="J594" s="3">
        <f t="shared" si="38"/>
        <v>43077</v>
      </c>
    </row>
    <row r="595" spans="6:13" x14ac:dyDescent="0.25">
      <c r="F595">
        <v>6</v>
      </c>
      <c r="G595" t="s">
        <v>134</v>
      </c>
      <c r="H595">
        <v>33.218316000000002</v>
      </c>
      <c r="I595">
        <f t="shared" si="37"/>
        <v>3</v>
      </c>
      <c r="J595" s="3">
        <f t="shared" si="38"/>
        <v>42643</v>
      </c>
      <c r="K595">
        <v>19.711026</v>
      </c>
      <c r="M595">
        <v>8</v>
      </c>
    </row>
    <row r="596" spans="6:13" x14ac:dyDescent="0.25">
      <c r="F596">
        <v>6</v>
      </c>
      <c r="G596" t="s">
        <v>136</v>
      </c>
      <c r="H596">
        <v>39.966155999999998</v>
      </c>
      <c r="I596">
        <f t="shared" si="37"/>
        <v>3</v>
      </c>
      <c r="J596" s="3">
        <f t="shared" si="38"/>
        <v>43739</v>
      </c>
    </row>
    <row r="597" spans="6:13" x14ac:dyDescent="0.25">
      <c r="F597">
        <v>6</v>
      </c>
      <c r="G597" t="s">
        <v>178</v>
      </c>
      <c r="H597">
        <v>22.205556000000001</v>
      </c>
      <c r="I597">
        <f t="shared" si="37"/>
        <v>2</v>
      </c>
      <c r="J597" s="3">
        <f t="shared" si="38"/>
        <v>43586</v>
      </c>
    </row>
    <row r="598" spans="6:13" x14ac:dyDescent="0.25">
      <c r="F598">
        <v>6</v>
      </c>
      <c r="G598" t="s">
        <v>179</v>
      </c>
      <c r="H598">
        <v>23.246338909090799</v>
      </c>
      <c r="I598">
        <f t="shared" si="37"/>
        <v>2</v>
      </c>
      <c r="J598" s="3">
        <f t="shared" si="38"/>
        <v>44022</v>
      </c>
    </row>
    <row r="599" spans="6:13" x14ac:dyDescent="0.25">
      <c r="F599">
        <v>6</v>
      </c>
      <c r="G599" t="s">
        <v>138</v>
      </c>
      <c r="H599">
        <v>38.737872000000003</v>
      </c>
      <c r="I599">
        <f t="shared" si="37"/>
        <v>3</v>
      </c>
      <c r="J599" s="3">
        <f t="shared" si="38"/>
        <v>43450</v>
      </c>
      <c r="K599">
        <v>31.3697608931868</v>
      </c>
      <c r="M599">
        <v>7</v>
      </c>
    </row>
    <row r="600" spans="6:13" x14ac:dyDescent="0.25">
      <c r="F600">
        <v>6</v>
      </c>
      <c r="G600" t="s">
        <v>139</v>
      </c>
      <c r="H600">
        <v>17.787492</v>
      </c>
      <c r="I600">
        <f t="shared" si="37"/>
        <v>2</v>
      </c>
      <c r="J600" s="3">
        <f t="shared" si="38"/>
        <v>43791</v>
      </c>
      <c r="K600">
        <v>177.753897514286</v>
      </c>
      <c r="M600">
        <v>7</v>
      </c>
    </row>
    <row r="601" spans="6:13" x14ac:dyDescent="0.25">
      <c r="F601">
        <v>6</v>
      </c>
      <c r="G601" t="s">
        <v>140</v>
      </c>
      <c r="H601">
        <v>79.834031999999993</v>
      </c>
      <c r="I601">
        <f t="shared" si="37"/>
        <v>6</v>
      </c>
      <c r="J601" s="3">
        <f t="shared" si="38"/>
        <v>44001</v>
      </c>
    </row>
    <row r="602" spans="6:13" x14ac:dyDescent="0.25">
      <c r="F602">
        <v>6</v>
      </c>
      <c r="G602" t="s">
        <v>141</v>
      </c>
      <c r="H602">
        <v>15.406091999999999</v>
      </c>
      <c r="I602">
        <f t="shared" si="37"/>
        <v>2</v>
      </c>
      <c r="J602" s="3">
        <f t="shared" si="38"/>
        <v>43260</v>
      </c>
    </row>
    <row r="603" spans="6:13" x14ac:dyDescent="0.25">
      <c r="F603">
        <v>6</v>
      </c>
      <c r="G603" t="s">
        <v>180</v>
      </c>
      <c r="H603">
        <v>35.714797714285702</v>
      </c>
      <c r="I603">
        <f t="shared" si="37"/>
        <v>3</v>
      </c>
      <c r="J603" s="3">
        <f t="shared" si="38"/>
        <v>43981</v>
      </c>
    </row>
    <row r="604" spans="6:13" x14ac:dyDescent="0.25">
      <c r="F604">
        <v>6</v>
      </c>
      <c r="G604" t="s">
        <v>143</v>
      </c>
      <c r="H604">
        <v>28.697030999999999</v>
      </c>
      <c r="I604">
        <f t="shared" si="37"/>
        <v>2</v>
      </c>
      <c r="J604" s="3">
        <f t="shared" si="38"/>
        <v>43280</v>
      </c>
    </row>
    <row r="605" spans="6:13" x14ac:dyDescent="0.25">
      <c r="F605">
        <v>6</v>
      </c>
      <c r="G605" t="s">
        <v>144</v>
      </c>
      <c r="H605">
        <v>37.90296</v>
      </c>
      <c r="I605">
        <f t="shared" si="37"/>
        <v>3</v>
      </c>
      <c r="J605" s="3">
        <f t="shared" si="38"/>
        <v>43374</v>
      </c>
      <c r="K605">
        <v>67.832154000000003</v>
      </c>
      <c r="M605">
        <v>8</v>
      </c>
    </row>
    <row r="606" spans="6:13" x14ac:dyDescent="0.25">
      <c r="F606">
        <v>6</v>
      </c>
      <c r="G606" t="s">
        <v>146</v>
      </c>
      <c r="H606">
        <v>22.567139999999998</v>
      </c>
      <c r="I606">
        <f t="shared" si="37"/>
        <v>2</v>
      </c>
      <c r="J606" s="3">
        <f t="shared" si="38"/>
        <v>43421</v>
      </c>
    </row>
    <row r="607" spans="6:13" x14ac:dyDescent="0.25">
      <c r="F607">
        <v>6</v>
      </c>
      <c r="G607" t="s">
        <v>147</v>
      </c>
      <c r="H607">
        <v>25.768189799999998</v>
      </c>
      <c r="I607">
        <f t="shared" si="37"/>
        <v>2</v>
      </c>
      <c r="J607" s="3">
        <f t="shared" si="38"/>
        <v>43586</v>
      </c>
    </row>
    <row r="608" spans="6:13" x14ac:dyDescent="0.25">
      <c r="F608">
        <v>6</v>
      </c>
      <c r="G608" t="s">
        <v>148</v>
      </c>
      <c r="H608">
        <v>20.858002200000001</v>
      </c>
      <c r="I608">
        <f t="shared" si="37"/>
        <v>2</v>
      </c>
      <c r="J608" s="3">
        <f t="shared" si="38"/>
        <v>43077</v>
      </c>
    </row>
    <row r="609" spans="6:13" x14ac:dyDescent="0.25">
      <c r="F609">
        <v>6</v>
      </c>
      <c r="G609" t="s">
        <v>149</v>
      </c>
      <c r="H609">
        <v>62.554031999999999</v>
      </c>
      <c r="I609">
        <f t="shared" si="37"/>
        <v>5</v>
      </c>
      <c r="J609" s="3">
        <f t="shared" si="38"/>
        <v>44007</v>
      </c>
    </row>
    <row r="610" spans="6:13" x14ac:dyDescent="0.25">
      <c r="F610">
        <v>6</v>
      </c>
      <c r="G610" t="s">
        <v>182</v>
      </c>
      <c r="H610">
        <v>64.558820571428598</v>
      </c>
      <c r="I610">
        <f t="shared" si="37"/>
        <v>5</v>
      </c>
      <c r="J610" s="3">
        <f t="shared" si="38"/>
        <v>43987</v>
      </c>
    </row>
    <row r="611" spans="6:13" x14ac:dyDescent="0.25">
      <c r="F611">
        <v>6</v>
      </c>
      <c r="G611" t="s">
        <v>151</v>
      </c>
      <c r="H611">
        <v>32.865933599999998</v>
      </c>
      <c r="I611">
        <f t="shared" si="37"/>
        <v>3</v>
      </c>
      <c r="J611" s="3">
        <f t="shared" si="38"/>
        <v>43840</v>
      </c>
    </row>
    <row r="612" spans="6:13" x14ac:dyDescent="0.25">
      <c r="F612">
        <v>6</v>
      </c>
      <c r="G612" t="s">
        <v>183</v>
      </c>
      <c r="H612">
        <v>32.040576000000001</v>
      </c>
      <c r="I612">
        <f t="shared" ref="I612:I675" si="39">ROUNDUP(H612/15,0)</f>
        <v>3</v>
      </c>
      <c r="J612" s="3">
        <f t="shared" ref="J612:J675" si="40">VLOOKUP(G612,A:D,4,0)</f>
        <v>43939</v>
      </c>
    </row>
    <row r="613" spans="6:13" x14ac:dyDescent="0.25">
      <c r="F613">
        <v>6</v>
      </c>
      <c r="G613" t="s">
        <v>152</v>
      </c>
      <c r="H613">
        <v>46.044504000000003</v>
      </c>
      <c r="I613">
        <f t="shared" si="39"/>
        <v>4</v>
      </c>
      <c r="J613" s="3">
        <f t="shared" si="40"/>
        <v>43701</v>
      </c>
    </row>
    <row r="614" spans="6:13" x14ac:dyDescent="0.25">
      <c r="F614">
        <v>6</v>
      </c>
      <c r="G614" t="s">
        <v>184</v>
      </c>
      <c r="H614">
        <v>13.114008</v>
      </c>
      <c r="I614">
        <f t="shared" si="39"/>
        <v>1</v>
      </c>
      <c r="J614" s="3">
        <f t="shared" si="40"/>
        <v>43823</v>
      </c>
      <c r="K614">
        <v>126.103392</v>
      </c>
      <c r="M614">
        <v>6</v>
      </c>
    </row>
    <row r="615" spans="6:13" x14ac:dyDescent="0.25">
      <c r="F615">
        <v>6</v>
      </c>
      <c r="G615" t="s">
        <v>185</v>
      </c>
      <c r="H615">
        <v>40.350960000000001</v>
      </c>
      <c r="I615">
        <f t="shared" si="39"/>
        <v>3</v>
      </c>
      <c r="J615" s="3">
        <f t="shared" si="40"/>
        <v>43988</v>
      </c>
    </row>
    <row r="616" spans="6:13" x14ac:dyDescent="0.25">
      <c r="F616">
        <v>6</v>
      </c>
      <c r="G616" t="s">
        <v>186</v>
      </c>
      <c r="H616">
        <v>21.036486857142901</v>
      </c>
      <c r="I616">
        <f t="shared" si="39"/>
        <v>2</v>
      </c>
      <c r="J616" s="3">
        <f t="shared" si="40"/>
        <v>43988</v>
      </c>
    </row>
    <row r="617" spans="6:13" x14ac:dyDescent="0.25">
      <c r="F617">
        <v>6</v>
      </c>
      <c r="G617" t="s">
        <v>187</v>
      </c>
      <c r="H617">
        <v>43.092555428571401</v>
      </c>
      <c r="I617">
        <f t="shared" si="39"/>
        <v>3</v>
      </c>
      <c r="J617" s="3">
        <f t="shared" si="40"/>
        <v>43988</v>
      </c>
    </row>
    <row r="618" spans="6:13" x14ac:dyDescent="0.25">
      <c r="F618">
        <v>6</v>
      </c>
      <c r="G618" t="s">
        <v>153</v>
      </c>
      <c r="H618">
        <v>32.8856381454546</v>
      </c>
      <c r="I618">
        <f t="shared" si="39"/>
        <v>3</v>
      </c>
      <c r="J618" s="3">
        <f t="shared" si="40"/>
        <v>43714</v>
      </c>
    </row>
    <row r="619" spans="6:13" x14ac:dyDescent="0.25">
      <c r="F619">
        <v>6</v>
      </c>
      <c r="G619" t="s">
        <v>155</v>
      </c>
      <c r="H619">
        <v>21.229883999999998</v>
      </c>
      <c r="I619">
        <f t="shared" si="39"/>
        <v>2</v>
      </c>
      <c r="J619" s="3">
        <f t="shared" si="40"/>
        <v>43827</v>
      </c>
      <c r="K619">
        <v>8.4946319999999993</v>
      </c>
      <c r="M619">
        <v>8</v>
      </c>
    </row>
    <row r="620" spans="6:13" x14ac:dyDescent="0.25">
      <c r="F620">
        <v>6</v>
      </c>
      <c r="G620" t="s">
        <v>157</v>
      </c>
      <c r="H620">
        <v>10.637192492307699</v>
      </c>
      <c r="I620">
        <f t="shared" si="39"/>
        <v>1</v>
      </c>
      <c r="J620" s="3">
        <f t="shared" si="40"/>
        <v>42980</v>
      </c>
    </row>
    <row r="621" spans="6:13" x14ac:dyDescent="0.25">
      <c r="F621">
        <v>6</v>
      </c>
      <c r="G621" t="s">
        <v>158</v>
      </c>
      <c r="H621">
        <v>24.207244200000002</v>
      </c>
      <c r="I621">
        <f t="shared" si="39"/>
        <v>2</v>
      </c>
      <c r="J621" s="3">
        <f t="shared" si="40"/>
        <v>43841</v>
      </c>
    </row>
    <row r="622" spans="6:13" x14ac:dyDescent="0.25">
      <c r="F622">
        <v>6</v>
      </c>
      <c r="G622" t="s">
        <v>160</v>
      </c>
      <c r="H622">
        <v>34.774686000000003</v>
      </c>
      <c r="I622">
        <f t="shared" si="39"/>
        <v>3</v>
      </c>
      <c r="J622" s="3">
        <f t="shared" si="40"/>
        <v>43834</v>
      </c>
    </row>
    <row r="623" spans="6:13" x14ac:dyDescent="0.25">
      <c r="F623">
        <v>6</v>
      </c>
      <c r="G623" t="s">
        <v>162</v>
      </c>
      <c r="H623">
        <v>39.1666666666667</v>
      </c>
      <c r="I623">
        <f t="shared" si="39"/>
        <v>3</v>
      </c>
      <c r="J623" s="3">
        <f t="shared" si="40"/>
        <v>44190</v>
      </c>
      <c r="K623">
        <v>111.971453142857</v>
      </c>
      <c r="M623">
        <v>7</v>
      </c>
    </row>
    <row r="624" spans="6:13" x14ac:dyDescent="0.25">
      <c r="F624">
        <v>6</v>
      </c>
      <c r="G624" t="s">
        <v>163</v>
      </c>
      <c r="H624">
        <v>32.5</v>
      </c>
      <c r="I624">
        <f t="shared" si="39"/>
        <v>3</v>
      </c>
      <c r="J624" s="3">
        <f t="shared" si="40"/>
        <v>44225</v>
      </c>
    </row>
    <row r="625" spans="6:13" x14ac:dyDescent="0.25">
      <c r="F625">
        <v>6</v>
      </c>
      <c r="G625" t="s">
        <v>164</v>
      </c>
      <c r="H625">
        <v>32.5</v>
      </c>
      <c r="I625">
        <f t="shared" si="39"/>
        <v>3</v>
      </c>
      <c r="J625" s="3">
        <f t="shared" si="40"/>
        <v>44225</v>
      </c>
    </row>
    <row r="626" spans="6:13" x14ac:dyDescent="0.25">
      <c r="F626">
        <v>6</v>
      </c>
      <c r="G626" t="s">
        <v>165</v>
      </c>
      <c r="H626">
        <v>25</v>
      </c>
      <c r="I626">
        <f t="shared" si="39"/>
        <v>2</v>
      </c>
      <c r="J626" s="3">
        <f t="shared" si="40"/>
        <v>44190</v>
      </c>
    </row>
    <row r="627" spans="6:13" x14ac:dyDescent="0.25">
      <c r="F627">
        <v>6</v>
      </c>
      <c r="G627" t="s">
        <v>167</v>
      </c>
      <c r="H627">
        <v>25</v>
      </c>
      <c r="I627">
        <f t="shared" si="39"/>
        <v>2</v>
      </c>
      <c r="J627" s="3">
        <f t="shared" si="40"/>
        <v>44301</v>
      </c>
    </row>
    <row r="628" spans="6:13" x14ac:dyDescent="0.25">
      <c r="F628">
        <v>6</v>
      </c>
      <c r="G628" t="s">
        <v>168</v>
      </c>
      <c r="H628">
        <v>32.5</v>
      </c>
      <c r="I628">
        <f t="shared" si="39"/>
        <v>3</v>
      </c>
      <c r="J628" s="3">
        <f t="shared" si="40"/>
        <v>44440</v>
      </c>
    </row>
    <row r="629" spans="6:13" x14ac:dyDescent="0.25">
      <c r="F629">
        <v>7</v>
      </c>
      <c r="G629" t="s">
        <v>17</v>
      </c>
      <c r="H629">
        <v>45.38214</v>
      </c>
      <c r="I629">
        <f t="shared" si="39"/>
        <v>4</v>
      </c>
      <c r="J629" s="3">
        <f t="shared" si="40"/>
        <v>42727</v>
      </c>
    </row>
    <row r="630" spans="6:13" x14ac:dyDescent="0.25">
      <c r="F630">
        <v>7</v>
      </c>
      <c r="G630" t="s">
        <v>20</v>
      </c>
      <c r="H630">
        <v>132.615792</v>
      </c>
      <c r="I630">
        <f t="shared" si="39"/>
        <v>9</v>
      </c>
      <c r="J630" s="3">
        <f t="shared" si="40"/>
        <v>44051</v>
      </c>
    </row>
    <row r="631" spans="6:13" x14ac:dyDescent="0.25">
      <c r="F631">
        <v>7</v>
      </c>
      <c r="G631" t="s">
        <v>19</v>
      </c>
      <c r="H631">
        <v>63.156024000000002</v>
      </c>
      <c r="I631">
        <f t="shared" si="39"/>
        <v>5</v>
      </c>
      <c r="J631" s="3">
        <f t="shared" si="40"/>
        <v>43952</v>
      </c>
    </row>
    <row r="632" spans="6:13" x14ac:dyDescent="0.25">
      <c r="F632">
        <v>7</v>
      </c>
      <c r="G632" t="s">
        <v>23</v>
      </c>
      <c r="H632">
        <v>85.390576457142899</v>
      </c>
      <c r="I632">
        <f t="shared" si="39"/>
        <v>6</v>
      </c>
      <c r="J632" s="3">
        <f t="shared" si="40"/>
        <v>43988</v>
      </c>
    </row>
    <row r="633" spans="6:13" x14ac:dyDescent="0.25">
      <c r="F633">
        <v>7</v>
      </c>
      <c r="G633" t="s">
        <v>21</v>
      </c>
      <c r="H633">
        <v>49.383972</v>
      </c>
      <c r="I633">
        <f t="shared" si="39"/>
        <v>4</v>
      </c>
      <c r="J633" s="3">
        <f t="shared" si="40"/>
        <v>42994</v>
      </c>
    </row>
    <row r="634" spans="6:13" x14ac:dyDescent="0.25">
      <c r="F634">
        <v>7</v>
      </c>
      <c r="G634" t="s">
        <v>28</v>
      </c>
      <c r="H634">
        <v>86.945400000000006</v>
      </c>
      <c r="I634">
        <f t="shared" si="39"/>
        <v>6</v>
      </c>
      <c r="J634" s="3">
        <f t="shared" si="40"/>
        <v>44050</v>
      </c>
    </row>
    <row r="635" spans="6:13" x14ac:dyDescent="0.25">
      <c r="F635">
        <v>7</v>
      </c>
      <c r="G635" t="s">
        <v>26</v>
      </c>
      <c r="H635">
        <v>29.775276000000002</v>
      </c>
      <c r="I635">
        <f t="shared" si="39"/>
        <v>2</v>
      </c>
      <c r="J635" s="3">
        <f t="shared" si="40"/>
        <v>43701</v>
      </c>
    </row>
    <row r="636" spans="6:13" x14ac:dyDescent="0.25">
      <c r="F636">
        <v>7</v>
      </c>
      <c r="G636" t="s">
        <v>27</v>
      </c>
      <c r="H636">
        <v>38.330928</v>
      </c>
      <c r="I636">
        <f t="shared" si="39"/>
        <v>3</v>
      </c>
      <c r="J636" s="3">
        <f t="shared" si="40"/>
        <v>43623</v>
      </c>
      <c r="K636">
        <v>23.246338909090799</v>
      </c>
      <c r="M636">
        <v>6</v>
      </c>
    </row>
    <row r="637" spans="6:13" x14ac:dyDescent="0.25">
      <c r="F637">
        <v>7</v>
      </c>
      <c r="G637" t="s">
        <v>38</v>
      </c>
      <c r="H637">
        <v>59.5839888</v>
      </c>
      <c r="I637">
        <f t="shared" si="39"/>
        <v>4</v>
      </c>
      <c r="J637" s="3">
        <f t="shared" si="40"/>
        <v>44007</v>
      </c>
    </row>
    <row r="638" spans="6:13" x14ac:dyDescent="0.25">
      <c r="F638">
        <v>7</v>
      </c>
      <c r="G638" t="s">
        <v>29</v>
      </c>
      <c r="H638">
        <v>47.207772800000001</v>
      </c>
      <c r="I638">
        <f t="shared" si="39"/>
        <v>4</v>
      </c>
      <c r="J638" s="3">
        <f t="shared" si="40"/>
        <v>43939</v>
      </c>
    </row>
    <row r="639" spans="6:13" x14ac:dyDescent="0.25">
      <c r="F639">
        <v>7</v>
      </c>
      <c r="G639" t="s">
        <v>41</v>
      </c>
      <c r="H639">
        <v>74.372996571428601</v>
      </c>
      <c r="I639">
        <f t="shared" si="39"/>
        <v>5</v>
      </c>
      <c r="J639" s="3">
        <f t="shared" si="40"/>
        <v>43988</v>
      </c>
      <c r="K639">
        <v>79.834031999999993</v>
      </c>
      <c r="M639">
        <v>7</v>
      </c>
    </row>
    <row r="640" spans="6:13" x14ac:dyDescent="0.25">
      <c r="F640">
        <v>7</v>
      </c>
      <c r="G640" t="s">
        <v>30</v>
      </c>
      <c r="H640">
        <v>34.832977020000001</v>
      </c>
      <c r="I640">
        <f t="shared" si="39"/>
        <v>3</v>
      </c>
      <c r="J640" s="3">
        <f t="shared" si="40"/>
        <v>43949</v>
      </c>
    </row>
    <row r="641" spans="6:13" x14ac:dyDescent="0.25">
      <c r="F641">
        <v>7</v>
      </c>
      <c r="G641" t="s">
        <v>31</v>
      </c>
      <c r="H641">
        <v>27.048013714285698</v>
      </c>
      <c r="I641">
        <f t="shared" si="39"/>
        <v>2</v>
      </c>
      <c r="J641" s="3">
        <f t="shared" si="40"/>
        <v>43666</v>
      </c>
      <c r="K641">
        <v>35.714797714285702</v>
      </c>
      <c r="M641">
        <v>7</v>
      </c>
    </row>
    <row r="642" spans="6:13" x14ac:dyDescent="0.25">
      <c r="F642">
        <v>7</v>
      </c>
      <c r="G642" t="s">
        <v>33</v>
      </c>
      <c r="H642">
        <v>35.422784999999998</v>
      </c>
      <c r="I642">
        <f t="shared" si="39"/>
        <v>3</v>
      </c>
      <c r="J642" s="3">
        <f t="shared" si="40"/>
        <v>43721</v>
      </c>
    </row>
    <row r="643" spans="6:13" x14ac:dyDescent="0.25">
      <c r="F643">
        <v>7</v>
      </c>
      <c r="G643" t="s">
        <v>34</v>
      </c>
      <c r="H643">
        <v>34.137973287692297</v>
      </c>
      <c r="I643">
        <f t="shared" si="39"/>
        <v>3</v>
      </c>
      <c r="J643" s="3">
        <f t="shared" si="40"/>
        <v>43645</v>
      </c>
    </row>
    <row r="644" spans="6:13" x14ac:dyDescent="0.25">
      <c r="F644">
        <v>7</v>
      </c>
      <c r="G644" t="s">
        <v>47</v>
      </c>
      <c r="H644">
        <v>21.478176000000001</v>
      </c>
      <c r="I644">
        <f t="shared" si="39"/>
        <v>2</v>
      </c>
      <c r="J644" s="3">
        <f t="shared" si="40"/>
        <v>44027</v>
      </c>
    </row>
    <row r="645" spans="6:13" x14ac:dyDescent="0.25">
      <c r="F645">
        <v>7</v>
      </c>
      <c r="G645" t="s">
        <v>49</v>
      </c>
      <c r="H645">
        <v>44.469971999999999</v>
      </c>
      <c r="I645">
        <f t="shared" si="39"/>
        <v>3</v>
      </c>
      <c r="J645" s="3">
        <f t="shared" si="40"/>
        <v>44016</v>
      </c>
    </row>
    <row r="646" spans="6:13" x14ac:dyDescent="0.25">
      <c r="F646">
        <v>7</v>
      </c>
      <c r="G646" t="s">
        <v>35</v>
      </c>
      <c r="H646">
        <v>20.369015999999998</v>
      </c>
      <c r="I646">
        <f t="shared" si="39"/>
        <v>2</v>
      </c>
      <c r="J646" s="3">
        <f t="shared" si="40"/>
        <v>43708</v>
      </c>
    </row>
    <row r="647" spans="6:13" x14ac:dyDescent="0.25">
      <c r="F647">
        <v>7</v>
      </c>
      <c r="G647" t="s">
        <v>37</v>
      </c>
      <c r="H647">
        <v>33.650821440000001</v>
      </c>
      <c r="I647">
        <f t="shared" si="39"/>
        <v>3</v>
      </c>
      <c r="J647" s="3">
        <f t="shared" si="40"/>
        <v>43561</v>
      </c>
      <c r="K647">
        <v>62.554031999999999</v>
      </c>
      <c r="M647">
        <v>6</v>
      </c>
    </row>
    <row r="648" spans="6:13" x14ac:dyDescent="0.25">
      <c r="F648">
        <v>7</v>
      </c>
      <c r="G648" t="s">
        <v>39</v>
      </c>
      <c r="H648">
        <v>33.908490360000002</v>
      </c>
      <c r="I648">
        <f t="shared" si="39"/>
        <v>3</v>
      </c>
      <c r="J648" s="3">
        <f t="shared" si="40"/>
        <v>43638</v>
      </c>
      <c r="K648">
        <v>64.558820571428598</v>
      </c>
      <c r="M648">
        <v>7</v>
      </c>
    </row>
    <row r="649" spans="6:13" x14ac:dyDescent="0.25">
      <c r="F649">
        <v>7</v>
      </c>
      <c r="G649" t="s">
        <v>58</v>
      </c>
      <c r="H649">
        <v>33.118909714285699</v>
      </c>
      <c r="I649">
        <f t="shared" si="39"/>
        <v>3</v>
      </c>
      <c r="J649" s="3">
        <f t="shared" si="40"/>
        <v>43981</v>
      </c>
    </row>
    <row r="650" spans="6:13" x14ac:dyDescent="0.25">
      <c r="F650">
        <v>7</v>
      </c>
      <c r="G650" t="s">
        <v>40</v>
      </c>
      <c r="H650">
        <v>15.419808</v>
      </c>
      <c r="I650">
        <f t="shared" si="39"/>
        <v>2</v>
      </c>
      <c r="J650" s="3">
        <f t="shared" si="40"/>
        <v>43340</v>
      </c>
      <c r="K650">
        <v>32.040576000000001</v>
      </c>
      <c r="M650">
        <v>9</v>
      </c>
    </row>
    <row r="651" spans="6:13" x14ac:dyDescent="0.25">
      <c r="F651">
        <v>7</v>
      </c>
      <c r="G651" t="s">
        <v>42</v>
      </c>
      <c r="H651">
        <v>31.965408</v>
      </c>
      <c r="I651">
        <f t="shared" si="39"/>
        <v>3</v>
      </c>
      <c r="J651" s="3">
        <f t="shared" si="40"/>
        <v>43617</v>
      </c>
    </row>
    <row r="652" spans="6:13" x14ac:dyDescent="0.25">
      <c r="F652">
        <v>7</v>
      </c>
      <c r="G652" t="s">
        <v>43</v>
      </c>
      <c r="H652">
        <v>18.029627999999999</v>
      </c>
      <c r="I652">
        <f t="shared" si="39"/>
        <v>2</v>
      </c>
      <c r="J652" s="3">
        <f t="shared" si="40"/>
        <v>43820</v>
      </c>
    </row>
    <row r="653" spans="6:13" x14ac:dyDescent="0.25">
      <c r="F653">
        <v>7</v>
      </c>
      <c r="G653" t="s">
        <v>44</v>
      </c>
      <c r="H653">
        <v>36.086633999999997</v>
      </c>
      <c r="I653">
        <f t="shared" si="39"/>
        <v>3</v>
      </c>
      <c r="J653" s="3">
        <f t="shared" si="40"/>
        <v>43945</v>
      </c>
      <c r="K653">
        <v>40.350960000000001</v>
      </c>
      <c r="M653">
        <v>7</v>
      </c>
    </row>
    <row r="654" spans="6:13" x14ac:dyDescent="0.25">
      <c r="F654">
        <v>7</v>
      </c>
      <c r="G654" t="s">
        <v>45</v>
      </c>
      <c r="H654">
        <v>25.501192199999998</v>
      </c>
      <c r="I654">
        <f t="shared" si="39"/>
        <v>2</v>
      </c>
      <c r="J654" s="3">
        <f t="shared" si="40"/>
        <v>43035</v>
      </c>
      <c r="K654">
        <v>21.036486857142901</v>
      </c>
      <c r="M654">
        <v>7</v>
      </c>
    </row>
    <row r="655" spans="6:13" x14ac:dyDescent="0.25">
      <c r="F655">
        <v>7</v>
      </c>
      <c r="G655" t="s">
        <v>46</v>
      </c>
      <c r="H655">
        <v>51.656853599999998</v>
      </c>
      <c r="I655">
        <f t="shared" si="39"/>
        <v>4</v>
      </c>
      <c r="J655" s="3">
        <f t="shared" si="40"/>
        <v>43939</v>
      </c>
      <c r="K655">
        <v>43.092555428571401</v>
      </c>
      <c r="M655">
        <v>7</v>
      </c>
    </row>
    <row r="656" spans="6:13" x14ac:dyDescent="0.25">
      <c r="F656">
        <v>7</v>
      </c>
      <c r="G656" t="s">
        <v>48</v>
      </c>
      <c r="H656">
        <v>43.637616000000001</v>
      </c>
      <c r="I656">
        <f t="shared" si="39"/>
        <v>3</v>
      </c>
      <c r="J656" s="3">
        <f t="shared" si="40"/>
        <v>43680</v>
      </c>
    </row>
    <row r="657" spans="6:13" x14ac:dyDescent="0.25">
      <c r="F657">
        <v>7</v>
      </c>
      <c r="G657" t="s">
        <v>50</v>
      </c>
      <c r="H657">
        <v>27.778248000000001</v>
      </c>
      <c r="I657">
        <f t="shared" si="39"/>
        <v>2</v>
      </c>
      <c r="J657" s="3">
        <f t="shared" si="40"/>
        <v>43659</v>
      </c>
    </row>
    <row r="658" spans="6:13" x14ac:dyDescent="0.25">
      <c r="F658">
        <v>7</v>
      </c>
      <c r="G658" t="s">
        <v>51</v>
      </c>
      <c r="H658">
        <v>23.167511999999999</v>
      </c>
      <c r="I658">
        <f t="shared" si="39"/>
        <v>2</v>
      </c>
      <c r="J658" s="3">
        <f t="shared" si="40"/>
        <v>43477</v>
      </c>
    </row>
    <row r="659" spans="6:13" x14ac:dyDescent="0.25">
      <c r="F659">
        <v>7</v>
      </c>
      <c r="G659" t="s">
        <v>52</v>
      </c>
      <c r="H659">
        <v>27.2756322</v>
      </c>
      <c r="I659">
        <f t="shared" si="39"/>
        <v>2</v>
      </c>
      <c r="J659" s="3">
        <f t="shared" si="40"/>
        <v>42980</v>
      </c>
    </row>
    <row r="660" spans="6:13" x14ac:dyDescent="0.25">
      <c r="F660">
        <v>7</v>
      </c>
      <c r="G660" t="s">
        <v>54</v>
      </c>
      <c r="H660">
        <v>60.241346999999998</v>
      </c>
      <c r="I660">
        <f t="shared" si="39"/>
        <v>5</v>
      </c>
      <c r="J660" s="3">
        <f t="shared" si="40"/>
        <v>43952</v>
      </c>
    </row>
    <row r="661" spans="6:13" x14ac:dyDescent="0.25">
      <c r="F661">
        <v>7</v>
      </c>
      <c r="G661" t="s">
        <v>71</v>
      </c>
      <c r="H661">
        <v>15.446484</v>
      </c>
      <c r="I661">
        <f t="shared" si="39"/>
        <v>2</v>
      </c>
      <c r="J661" s="3">
        <f t="shared" si="40"/>
        <v>43064</v>
      </c>
    </row>
    <row r="662" spans="6:13" x14ac:dyDescent="0.25">
      <c r="F662">
        <v>7</v>
      </c>
      <c r="G662" t="s">
        <v>55</v>
      </c>
      <c r="H662">
        <v>96.211476000000005</v>
      </c>
      <c r="I662">
        <f t="shared" si="39"/>
        <v>7</v>
      </c>
      <c r="J662" s="3">
        <f t="shared" si="40"/>
        <v>43736</v>
      </c>
    </row>
    <row r="663" spans="6:13" x14ac:dyDescent="0.25">
      <c r="F663">
        <v>7</v>
      </c>
      <c r="G663" t="s">
        <v>74</v>
      </c>
      <c r="H663">
        <v>62.260812000000001</v>
      </c>
      <c r="I663">
        <f t="shared" si="39"/>
        <v>5</v>
      </c>
      <c r="J663" s="3">
        <f t="shared" si="40"/>
        <v>43946</v>
      </c>
    </row>
    <row r="664" spans="6:13" x14ac:dyDescent="0.25">
      <c r="F664">
        <v>7</v>
      </c>
      <c r="G664" t="s">
        <v>57</v>
      </c>
      <c r="H664">
        <v>232.65662399999999</v>
      </c>
      <c r="I664">
        <f t="shared" si="39"/>
        <v>16</v>
      </c>
      <c r="J664" s="3">
        <f t="shared" si="40"/>
        <v>44078</v>
      </c>
      <c r="K664">
        <v>132.615792</v>
      </c>
      <c r="M664">
        <v>5</v>
      </c>
    </row>
    <row r="665" spans="6:13" x14ac:dyDescent="0.25">
      <c r="F665">
        <v>7</v>
      </c>
      <c r="G665" t="s">
        <v>77</v>
      </c>
      <c r="H665">
        <v>132.7023648</v>
      </c>
      <c r="I665">
        <f t="shared" si="39"/>
        <v>9</v>
      </c>
      <c r="J665" s="3">
        <f t="shared" si="40"/>
        <v>44043</v>
      </c>
      <c r="K665">
        <v>63.156024000000002</v>
      </c>
      <c r="M665">
        <v>8</v>
      </c>
    </row>
    <row r="666" spans="6:13" x14ac:dyDescent="0.25">
      <c r="F666">
        <v>7</v>
      </c>
      <c r="G666" t="s">
        <v>79</v>
      </c>
      <c r="H666">
        <v>103.44672</v>
      </c>
      <c r="I666">
        <f t="shared" si="39"/>
        <v>7</v>
      </c>
      <c r="J666" s="3">
        <f t="shared" si="40"/>
        <v>44016</v>
      </c>
      <c r="K666">
        <v>85.390576457142899</v>
      </c>
      <c r="M666">
        <v>7</v>
      </c>
    </row>
    <row r="667" spans="6:13" x14ac:dyDescent="0.25">
      <c r="F667">
        <v>7</v>
      </c>
      <c r="G667" t="s">
        <v>81</v>
      </c>
      <c r="H667">
        <v>68.154290537142899</v>
      </c>
      <c r="I667">
        <f t="shared" si="39"/>
        <v>5</v>
      </c>
      <c r="J667" s="3">
        <f t="shared" si="40"/>
        <v>43988</v>
      </c>
    </row>
    <row r="668" spans="6:13" x14ac:dyDescent="0.25">
      <c r="F668">
        <v>7</v>
      </c>
      <c r="G668" t="s">
        <v>83</v>
      </c>
      <c r="H668">
        <v>61.3874005714286</v>
      </c>
      <c r="I668">
        <f t="shared" si="39"/>
        <v>5</v>
      </c>
      <c r="J668" s="3">
        <f t="shared" si="40"/>
        <v>43988</v>
      </c>
    </row>
    <row r="669" spans="6:13" x14ac:dyDescent="0.25">
      <c r="F669">
        <v>7</v>
      </c>
      <c r="G669" t="s">
        <v>59</v>
      </c>
      <c r="H669">
        <v>61.996428000000002</v>
      </c>
      <c r="I669">
        <f t="shared" si="39"/>
        <v>5</v>
      </c>
      <c r="J669" s="3">
        <f t="shared" si="40"/>
        <v>43586</v>
      </c>
      <c r="K669">
        <v>86.945400000000006</v>
      </c>
      <c r="M669">
        <v>5</v>
      </c>
    </row>
    <row r="670" spans="6:13" x14ac:dyDescent="0.25">
      <c r="F670">
        <v>7</v>
      </c>
      <c r="G670" t="s">
        <v>60</v>
      </c>
      <c r="H670">
        <v>39.095768880000001</v>
      </c>
      <c r="I670">
        <f t="shared" si="39"/>
        <v>3</v>
      </c>
      <c r="J670" s="3">
        <f t="shared" si="40"/>
        <v>43764</v>
      </c>
    </row>
    <row r="671" spans="6:13" x14ac:dyDescent="0.25">
      <c r="F671">
        <v>7</v>
      </c>
      <c r="G671" t="s">
        <v>61</v>
      </c>
      <c r="H671">
        <v>30.041465142857099</v>
      </c>
      <c r="I671">
        <f t="shared" si="39"/>
        <v>3</v>
      </c>
      <c r="J671" s="3">
        <f t="shared" si="40"/>
        <v>43995</v>
      </c>
    </row>
    <row r="672" spans="6:13" x14ac:dyDescent="0.25">
      <c r="F672">
        <v>7</v>
      </c>
      <c r="G672" t="s">
        <v>90</v>
      </c>
      <c r="H672">
        <v>360.82223817818198</v>
      </c>
      <c r="I672">
        <f t="shared" si="39"/>
        <v>25</v>
      </c>
      <c r="J672" s="3">
        <f t="shared" si="40"/>
        <v>44022</v>
      </c>
    </row>
    <row r="673" spans="6:13" x14ac:dyDescent="0.25">
      <c r="F673">
        <v>7</v>
      </c>
      <c r="G673" t="s">
        <v>62</v>
      </c>
      <c r="H673">
        <v>41.121821528571502</v>
      </c>
      <c r="I673">
        <f t="shared" si="39"/>
        <v>3</v>
      </c>
      <c r="J673" s="3">
        <f t="shared" si="40"/>
        <v>43435</v>
      </c>
      <c r="K673">
        <v>59.5839888</v>
      </c>
      <c r="M673">
        <v>6</v>
      </c>
    </row>
    <row r="674" spans="6:13" x14ac:dyDescent="0.25">
      <c r="F674">
        <v>7</v>
      </c>
      <c r="G674" t="s">
        <v>63</v>
      </c>
      <c r="H674">
        <v>16.557372000000001</v>
      </c>
      <c r="I674">
        <f t="shared" si="39"/>
        <v>2</v>
      </c>
      <c r="J674" s="3">
        <f t="shared" si="40"/>
        <v>43036</v>
      </c>
      <c r="K674">
        <v>47.207772800000001</v>
      </c>
      <c r="M674">
        <v>9</v>
      </c>
    </row>
    <row r="675" spans="6:13" x14ac:dyDescent="0.25">
      <c r="F675">
        <v>7</v>
      </c>
      <c r="G675" t="s">
        <v>64</v>
      </c>
      <c r="H675">
        <v>28.373652</v>
      </c>
      <c r="I675">
        <f t="shared" si="39"/>
        <v>2</v>
      </c>
      <c r="J675" s="3">
        <f t="shared" si="40"/>
        <v>43805</v>
      </c>
      <c r="K675">
        <v>74.372996571428601</v>
      </c>
      <c r="M675">
        <v>7</v>
      </c>
    </row>
    <row r="676" spans="6:13" x14ac:dyDescent="0.25">
      <c r="F676">
        <v>7</v>
      </c>
      <c r="G676" t="s">
        <v>95</v>
      </c>
      <c r="H676">
        <v>76.686425999999997</v>
      </c>
      <c r="I676">
        <f t="shared" ref="I676:I739" si="41">ROUNDUP(H676/15,0)</f>
        <v>6</v>
      </c>
      <c r="J676" s="3">
        <f t="shared" ref="J676:J739" si="42">VLOOKUP(G676,A:D,4,0)</f>
        <v>43952</v>
      </c>
      <c r="K676">
        <v>34.832977020000001</v>
      </c>
      <c r="M676">
        <v>8</v>
      </c>
    </row>
    <row r="677" spans="6:13" x14ac:dyDescent="0.25">
      <c r="F677">
        <v>7</v>
      </c>
      <c r="G677" t="s">
        <v>65</v>
      </c>
      <c r="H677">
        <v>47.454875999999999</v>
      </c>
      <c r="I677">
        <f t="shared" si="41"/>
        <v>4</v>
      </c>
      <c r="J677" s="3">
        <f t="shared" si="42"/>
        <v>43727</v>
      </c>
    </row>
    <row r="678" spans="6:13" x14ac:dyDescent="0.25">
      <c r="F678">
        <v>7</v>
      </c>
      <c r="G678" t="s">
        <v>98</v>
      </c>
      <c r="H678">
        <v>143.28424799999999</v>
      </c>
      <c r="I678">
        <f t="shared" si="41"/>
        <v>10</v>
      </c>
      <c r="J678" s="3">
        <f t="shared" si="42"/>
        <v>44030</v>
      </c>
    </row>
    <row r="679" spans="6:13" x14ac:dyDescent="0.25">
      <c r="F679">
        <v>7</v>
      </c>
      <c r="G679" t="s">
        <v>100</v>
      </c>
      <c r="H679">
        <v>116.4374136</v>
      </c>
      <c r="I679">
        <f t="shared" si="41"/>
        <v>8</v>
      </c>
      <c r="J679" s="3">
        <f t="shared" si="42"/>
        <v>44030</v>
      </c>
    </row>
    <row r="680" spans="6:13" x14ac:dyDescent="0.25">
      <c r="F680">
        <v>7</v>
      </c>
      <c r="G680" t="s">
        <v>66</v>
      </c>
      <c r="H680">
        <v>48.029004</v>
      </c>
      <c r="I680">
        <f t="shared" si="41"/>
        <v>4</v>
      </c>
      <c r="J680" s="3">
        <f t="shared" si="42"/>
        <v>43050</v>
      </c>
      <c r="K680">
        <v>21.478176000000001</v>
      </c>
      <c r="M680">
        <v>6</v>
      </c>
    </row>
    <row r="681" spans="6:13" x14ac:dyDescent="0.25">
      <c r="F681">
        <v>7</v>
      </c>
      <c r="G681" t="s">
        <v>67</v>
      </c>
      <c r="H681">
        <v>31.668576479999999</v>
      </c>
      <c r="I681">
        <f t="shared" si="41"/>
        <v>3</v>
      </c>
      <c r="J681" s="3">
        <f t="shared" si="42"/>
        <v>43708</v>
      </c>
    </row>
    <row r="682" spans="6:13" x14ac:dyDescent="0.25">
      <c r="F682">
        <v>7</v>
      </c>
      <c r="G682" t="s">
        <v>105</v>
      </c>
      <c r="H682">
        <v>17.973846000000002</v>
      </c>
      <c r="I682">
        <f t="shared" si="41"/>
        <v>2</v>
      </c>
      <c r="J682" s="3">
        <f t="shared" si="42"/>
        <v>43057</v>
      </c>
      <c r="K682">
        <v>44.469971999999999</v>
      </c>
      <c r="M682">
        <v>6</v>
      </c>
    </row>
    <row r="683" spans="6:13" x14ac:dyDescent="0.25">
      <c r="F683">
        <v>7</v>
      </c>
      <c r="G683" t="s">
        <v>69</v>
      </c>
      <c r="H683">
        <v>58.193985599999998</v>
      </c>
      <c r="I683">
        <f t="shared" si="41"/>
        <v>4</v>
      </c>
      <c r="J683" s="3">
        <f t="shared" si="42"/>
        <v>43701</v>
      </c>
    </row>
    <row r="684" spans="6:13" x14ac:dyDescent="0.25">
      <c r="F684">
        <v>7</v>
      </c>
      <c r="G684" t="s">
        <v>70</v>
      </c>
      <c r="H684">
        <v>81.095718857142899</v>
      </c>
      <c r="I684">
        <f t="shared" si="41"/>
        <v>6</v>
      </c>
      <c r="J684" s="3">
        <f t="shared" si="42"/>
        <v>43979</v>
      </c>
    </row>
    <row r="685" spans="6:13" x14ac:dyDescent="0.25">
      <c r="F685">
        <v>7</v>
      </c>
      <c r="G685" t="s">
        <v>72</v>
      </c>
      <c r="H685">
        <v>57.321709714285703</v>
      </c>
      <c r="I685">
        <f t="shared" si="41"/>
        <v>4</v>
      </c>
      <c r="J685" s="3">
        <f t="shared" si="42"/>
        <v>44001</v>
      </c>
    </row>
    <row r="686" spans="6:13" x14ac:dyDescent="0.25">
      <c r="F686">
        <v>7</v>
      </c>
      <c r="G686" t="s">
        <v>112</v>
      </c>
      <c r="H686">
        <v>86.868288000000007</v>
      </c>
      <c r="I686">
        <f t="shared" si="41"/>
        <v>6</v>
      </c>
      <c r="J686" s="3">
        <f t="shared" si="42"/>
        <v>44002</v>
      </c>
      <c r="K686">
        <v>33.118909714285699</v>
      </c>
      <c r="M686">
        <v>7</v>
      </c>
    </row>
    <row r="687" spans="6:13" x14ac:dyDescent="0.25">
      <c r="F687">
        <v>7</v>
      </c>
      <c r="G687" t="s">
        <v>73</v>
      </c>
      <c r="H687">
        <v>43.883099999999999</v>
      </c>
      <c r="I687">
        <f t="shared" si="41"/>
        <v>3</v>
      </c>
      <c r="J687" s="3">
        <f t="shared" si="42"/>
        <v>43729</v>
      </c>
    </row>
    <row r="688" spans="6:13" x14ac:dyDescent="0.25">
      <c r="F688">
        <v>7</v>
      </c>
      <c r="G688" t="s">
        <v>75</v>
      </c>
      <c r="H688">
        <v>50.815080000000002</v>
      </c>
      <c r="I688">
        <f t="shared" si="41"/>
        <v>4</v>
      </c>
      <c r="J688" s="3">
        <f t="shared" si="42"/>
        <v>43415</v>
      </c>
    </row>
    <row r="689" spans="6:13" x14ac:dyDescent="0.25">
      <c r="F689">
        <v>7</v>
      </c>
      <c r="G689" t="s">
        <v>76</v>
      </c>
      <c r="H689">
        <v>23.535036000000002</v>
      </c>
      <c r="I689">
        <f t="shared" si="41"/>
        <v>2</v>
      </c>
      <c r="J689" s="3">
        <f t="shared" si="42"/>
        <v>43586</v>
      </c>
    </row>
    <row r="690" spans="6:13" x14ac:dyDescent="0.25">
      <c r="F690">
        <v>7</v>
      </c>
      <c r="G690" t="s">
        <v>78</v>
      </c>
      <c r="H690">
        <v>33.583247999999998</v>
      </c>
      <c r="I690">
        <f t="shared" si="41"/>
        <v>3</v>
      </c>
      <c r="J690" s="3">
        <f t="shared" si="42"/>
        <v>43586</v>
      </c>
      <c r="K690">
        <v>36.086633999999997</v>
      </c>
      <c r="M690">
        <v>8</v>
      </c>
    </row>
    <row r="691" spans="6:13" x14ac:dyDescent="0.25">
      <c r="F691">
        <v>7</v>
      </c>
      <c r="G691" t="s">
        <v>118</v>
      </c>
      <c r="H691">
        <v>168.44241600000001</v>
      </c>
      <c r="I691">
        <f t="shared" si="41"/>
        <v>12</v>
      </c>
      <c r="J691" s="3">
        <f t="shared" si="42"/>
        <v>44037</v>
      </c>
    </row>
    <row r="692" spans="6:13" x14ac:dyDescent="0.25">
      <c r="F692">
        <v>7</v>
      </c>
      <c r="G692" t="s">
        <v>80</v>
      </c>
      <c r="H692">
        <v>24.423767999999999</v>
      </c>
      <c r="I692">
        <f t="shared" si="41"/>
        <v>2</v>
      </c>
      <c r="J692" s="3">
        <f t="shared" si="42"/>
        <v>43708</v>
      </c>
      <c r="K692">
        <v>51.656853599999998</v>
      </c>
      <c r="M692">
        <v>9</v>
      </c>
    </row>
    <row r="693" spans="6:13" x14ac:dyDescent="0.25">
      <c r="F693">
        <v>7</v>
      </c>
      <c r="G693" t="s">
        <v>123</v>
      </c>
      <c r="H693">
        <v>71.468845714285706</v>
      </c>
      <c r="I693">
        <f t="shared" si="41"/>
        <v>5</v>
      </c>
      <c r="J693" s="3">
        <f t="shared" si="42"/>
        <v>43995</v>
      </c>
    </row>
    <row r="694" spans="6:13" x14ac:dyDescent="0.25">
      <c r="F694">
        <v>7</v>
      </c>
      <c r="G694" t="s">
        <v>125</v>
      </c>
      <c r="H694">
        <v>103.62492</v>
      </c>
      <c r="I694">
        <f t="shared" si="41"/>
        <v>7</v>
      </c>
      <c r="J694" s="3">
        <f t="shared" si="42"/>
        <v>43946</v>
      </c>
    </row>
    <row r="695" spans="6:13" x14ac:dyDescent="0.25">
      <c r="F695">
        <v>7</v>
      </c>
      <c r="G695" t="s">
        <v>127</v>
      </c>
      <c r="H695">
        <v>85.693186285714305</v>
      </c>
      <c r="I695">
        <f t="shared" si="41"/>
        <v>6</v>
      </c>
      <c r="J695" s="3">
        <f t="shared" si="42"/>
        <v>43981</v>
      </c>
    </row>
    <row r="696" spans="6:13" x14ac:dyDescent="0.25">
      <c r="F696">
        <v>7</v>
      </c>
      <c r="G696" t="s">
        <v>82</v>
      </c>
      <c r="H696">
        <v>47.072124000000002</v>
      </c>
      <c r="I696">
        <f t="shared" si="41"/>
        <v>4</v>
      </c>
      <c r="J696" s="3">
        <f t="shared" si="42"/>
        <v>43797</v>
      </c>
    </row>
    <row r="697" spans="6:13" x14ac:dyDescent="0.25">
      <c r="F697">
        <v>7</v>
      </c>
      <c r="G697" t="s">
        <v>130</v>
      </c>
      <c r="H697">
        <v>154.30708655999999</v>
      </c>
      <c r="I697">
        <f t="shared" si="41"/>
        <v>11</v>
      </c>
      <c r="J697" s="3">
        <f t="shared" si="42"/>
        <v>44030</v>
      </c>
      <c r="K697">
        <v>60.241346999999998</v>
      </c>
      <c r="M697">
        <v>8</v>
      </c>
    </row>
    <row r="698" spans="6:13" x14ac:dyDescent="0.25">
      <c r="F698">
        <v>7</v>
      </c>
      <c r="G698" t="s">
        <v>84</v>
      </c>
      <c r="H698">
        <v>22.325725439999999</v>
      </c>
      <c r="I698">
        <f t="shared" si="41"/>
        <v>2</v>
      </c>
      <c r="J698" s="3">
        <f t="shared" si="42"/>
        <v>43708</v>
      </c>
    </row>
    <row r="699" spans="6:13" x14ac:dyDescent="0.25">
      <c r="F699">
        <v>7</v>
      </c>
      <c r="G699" t="s">
        <v>86</v>
      </c>
      <c r="H699">
        <v>38.086652700000002</v>
      </c>
      <c r="I699">
        <f t="shared" si="41"/>
        <v>3</v>
      </c>
      <c r="J699" s="3">
        <f t="shared" si="42"/>
        <v>43078</v>
      </c>
    </row>
    <row r="700" spans="6:13" x14ac:dyDescent="0.25">
      <c r="F700">
        <v>7</v>
      </c>
      <c r="G700" t="s">
        <v>87</v>
      </c>
      <c r="H700">
        <v>43.763004000000002</v>
      </c>
      <c r="I700">
        <f t="shared" si="41"/>
        <v>3</v>
      </c>
      <c r="J700" s="3">
        <f t="shared" si="42"/>
        <v>43734</v>
      </c>
      <c r="K700">
        <v>62.260812000000001</v>
      </c>
      <c r="M700">
        <v>8</v>
      </c>
    </row>
    <row r="701" spans="6:13" x14ac:dyDescent="0.25">
      <c r="F701">
        <v>7</v>
      </c>
      <c r="G701" t="s">
        <v>135</v>
      </c>
      <c r="H701">
        <v>32.005206000000001</v>
      </c>
      <c r="I701">
        <f t="shared" si="41"/>
        <v>3</v>
      </c>
      <c r="J701" s="3">
        <f t="shared" si="42"/>
        <v>43946</v>
      </c>
      <c r="K701">
        <v>232.65662399999999</v>
      </c>
      <c r="M701">
        <v>4</v>
      </c>
    </row>
    <row r="702" spans="6:13" x14ac:dyDescent="0.25">
      <c r="F702">
        <v>7</v>
      </c>
      <c r="G702" t="s">
        <v>137</v>
      </c>
      <c r="H702">
        <v>19.924866000000002</v>
      </c>
      <c r="I702">
        <f t="shared" si="41"/>
        <v>2</v>
      </c>
      <c r="J702" s="3">
        <f t="shared" si="42"/>
        <v>43946</v>
      </c>
      <c r="K702">
        <v>132.7023648</v>
      </c>
      <c r="M702">
        <v>5</v>
      </c>
    </row>
    <row r="703" spans="6:13" x14ac:dyDescent="0.25">
      <c r="F703">
        <v>7</v>
      </c>
      <c r="G703" t="s">
        <v>88</v>
      </c>
      <c r="H703">
        <v>31.181652</v>
      </c>
      <c r="I703">
        <f t="shared" si="41"/>
        <v>3</v>
      </c>
      <c r="J703" s="3">
        <f t="shared" si="42"/>
        <v>43470</v>
      </c>
      <c r="K703">
        <v>103.44672</v>
      </c>
      <c r="M703">
        <v>6</v>
      </c>
    </row>
    <row r="704" spans="6:13" x14ac:dyDescent="0.25">
      <c r="F704">
        <v>7</v>
      </c>
      <c r="G704" t="s">
        <v>89</v>
      </c>
      <c r="H704">
        <v>42.977303999999997</v>
      </c>
      <c r="I704">
        <f t="shared" si="41"/>
        <v>3</v>
      </c>
      <c r="J704" s="3">
        <f t="shared" si="42"/>
        <v>43805</v>
      </c>
      <c r="K704">
        <v>68.154290537142899</v>
      </c>
      <c r="M704">
        <v>7</v>
      </c>
    </row>
    <row r="705" spans="6:13" x14ac:dyDescent="0.25">
      <c r="F705">
        <v>7</v>
      </c>
      <c r="G705" t="s">
        <v>91</v>
      </c>
      <c r="H705">
        <v>33.308928000000002</v>
      </c>
      <c r="I705">
        <f t="shared" si="41"/>
        <v>3</v>
      </c>
      <c r="J705" s="3">
        <f t="shared" si="42"/>
        <v>43817</v>
      </c>
      <c r="K705">
        <v>61.3874005714286</v>
      </c>
      <c r="M705">
        <v>7</v>
      </c>
    </row>
    <row r="706" spans="6:13" x14ac:dyDescent="0.25">
      <c r="F706">
        <v>7</v>
      </c>
      <c r="G706" t="s">
        <v>92</v>
      </c>
      <c r="H706">
        <v>37.259568199999997</v>
      </c>
      <c r="I706">
        <f t="shared" si="41"/>
        <v>3</v>
      </c>
      <c r="J706" s="3">
        <f t="shared" si="42"/>
        <v>43477</v>
      </c>
    </row>
    <row r="707" spans="6:13" x14ac:dyDescent="0.25">
      <c r="F707">
        <v>7</v>
      </c>
      <c r="G707" t="s">
        <v>145</v>
      </c>
      <c r="H707">
        <v>48.855635999999997</v>
      </c>
      <c r="I707">
        <f t="shared" si="41"/>
        <v>4</v>
      </c>
      <c r="J707" s="3">
        <f t="shared" si="42"/>
        <v>43967</v>
      </c>
    </row>
    <row r="708" spans="6:13" x14ac:dyDescent="0.25">
      <c r="F708">
        <v>7</v>
      </c>
      <c r="G708" t="s">
        <v>93</v>
      </c>
      <c r="H708">
        <v>63.386461439999998</v>
      </c>
      <c r="I708">
        <f t="shared" si="41"/>
        <v>5</v>
      </c>
      <c r="J708" s="3">
        <f t="shared" si="42"/>
        <v>43407</v>
      </c>
      <c r="K708">
        <v>30.041465142857099</v>
      </c>
      <c r="M708">
        <v>7</v>
      </c>
    </row>
    <row r="709" spans="6:13" x14ac:dyDescent="0.25">
      <c r="F709">
        <v>7</v>
      </c>
      <c r="G709" t="s">
        <v>94</v>
      </c>
      <c r="H709">
        <v>46.647552240000003</v>
      </c>
      <c r="I709">
        <f t="shared" si="41"/>
        <v>4</v>
      </c>
      <c r="J709" s="3">
        <f t="shared" si="42"/>
        <v>43823</v>
      </c>
      <c r="K709">
        <v>360.82223817818198</v>
      </c>
      <c r="M709">
        <v>6</v>
      </c>
    </row>
    <row r="710" spans="6:13" x14ac:dyDescent="0.25">
      <c r="F710">
        <v>7</v>
      </c>
      <c r="G710" t="s">
        <v>96</v>
      </c>
      <c r="H710">
        <v>33.5967681046154</v>
      </c>
      <c r="I710">
        <f t="shared" si="41"/>
        <v>3</v>
      </c>
      <c r="J710" s="3">
        <f t="shared" si="42"/>
        <v>43617</v>
      </c>
    </row>
    <row r="711" spans="6:13" x14ac:dyDescent="0.25">
      <c r="F711">
        <v>7</v>
      </c>
      <c r="G711" t="s">
        <v>150</v>
      </c>
      <c r="H711">
        <v>5.7562395428571396</v>
      </c>
      <c r="I711">
        <f t="shared" si="41"/>
        <v>1</v>
      </c>
      <c r="J711" s="3">
        <f t="shared" si="42"/>
        <v>43999</v>
      </c>
    </row>
    <row r="712" spans="6:13" x14ac:dyDescent="0.25">
      <c r="F712">
        <v>7</v>
      </c>
      <c r="G712" t="s">
        <v>97</v>
      </c>
      <c r="H712">
        <v>122.42913163814499</v>
      </c>
      <c r="I712">
        <f t="shared" si="41"/>
        <v>9</v>
      </c>
      <c r="J712" s="3">
        <f t="shared" si="42"/>
        <v>43995</v>
      </c>
    </row>
    <row r="713" spans="6:13" x14ac:dyDescent="0.25">
      <c r="F713">
        <v>7</v>
      </c>
      <c r="G713" t="s">
        <v>99</v>
      </c>
      <c r="H713">
        <v>21.973046400000001</v>
      </c>
      <c r="I713">
        <f t="shared" si="41"/>
        <v>2</v>
      </c>
      <c r="J713" s="3">
        <f t="shared" si="42"/>
        <v>43372</v>
      </c>
      <c r="K713">
        <v>76.686425999999997</v>
      </c>
      <c r="M713">
        <v>8</v>
      </c>
    </row>
    <row r="714" spans="6:13" x14ac:dyDescent="0.25">
      <c r="F714">
        <v>7</v>
      </c>
      <c r="G714" t="s">
        <v>101</v>
      </c>
      <c r="H714">
        <v>111.1672512</v>
      </c>
      <c r="I714">
        <f t="shared" si="41"/>
        <v>8</v>
      </c>
      <c r="J714" s="3">
        <f t="shared" si="42"/>
        <v>44036</v>
      </c>
    </row>
    <row r="715" spans="6:13" x14ac:dyDescent="0.25">
      <c r="F715">
        <v>7</v>
      </c>
      <c r="G715" t="s">
        <v>102</v>
      </c>
      <c r="H715">
        <v>83.124919199999994</v>
      </c>
      <c r="I715">
        <f t="shared" si="41"/>
        <v>6</v>
      </c>
      <c r="J715" s="3">
        <f t="shared" si="42"/>
        <v>43250</v>
      </c>
      <c r="K715">
        <v>143.28424799999999</v>
      </c>
      <c r="M715">
        <v>6</v>
      </c>
    </row>
    <row r="716" spans="6:13" x14ac:dyDescent="0.25">
      <c r="F716">
        <v>7</v>
      </c>
      <c r="G716" t="s">
        <v>103</v>
      </c>
      <c r="H716">
        <v>30.6343836</v>
      </c>
      <c r="I716">
        <f t="shared" si="41"/>
        <v>3</v>
      </c>
      <c r="J716" s="3">
        <f t="shared" si="42"/>
        <v>43622</v>
      </c>
      <c r="K716">
        <v>116.4374136</v>
      </c>
      <c r="M716">
        <v>6</v>
      </c>
    </row>
    <row r="717" spans="6:13" x14ac:dyDescent="0.25">
      <c r="F717">
        <v>7</v>
      </c>
      <c r="G717" t="s">
        <v>159</v>
      </c>
      <c r="H717">
        <v>84.131783999999996</v>
      </c>
      <c r="I717">
        <f t="shared" si="41"/>
        <v>6</v>
      </c>
      <c r="J717" s="3">
        <f t="shared" si="42"/>
        <v>43952</v>
      </c>
    </row>
    <row r="718" spans="6:13" x14ac:dyDescent="0.25">
      <c r="F718">
        <v>7</v>
      </c>
      <c r="G718" t="s">
        <v>161</v>
      </c>
      <c r="H718">
        <v>171.46762559999999</v>
      </c>
      <c r="I718">
        <f t="shared" si="41"/>
        <v>12</v>
      </c>
      <c r="J718" s="3">
        <f t="shared" si="42"/>
        <v>44029</v>
      </c>
    </row>
    <row r="719" spans="6:13" x14ac:dyDescent="0.25">
      <c r="F719">
        <v>7</v>
      </c>
      <c r="G719" t="s">
        <v>104</v>
      </c>
      <c r="H719">
        <v>14.954328</v>
      </c>
      <c r="I719">
        <f t="shared" si="41"/>
        <v>1</v>
      </c>
      <c r="J719" s="3">
        <f t="shared" si="42"/>
        <v>42753</v>
      </c>
    </row>
    <row r="720" spans="6:13" x14ac:dyDescent="0.25">
      <c r="F720">
        <v>7</v>
      </c>
      <c r="G720" t="s">
        <v>106</v>
      </c>
      <c r="H720">
        <v>49.65354</v>
      </c>
      <c r="I720">
        <f t="shared" si="41"/>
        <v>4</v>
      </c>
      <c r="J720" s="3">
        <f t="shared" si="42"/>
        <v>43001</v>
      </c>
    </row>
    <row r="721" spans="6:13" x14ac:dyDescent="0.25">
      <c r="F721">
        <v>7</v>
      </c>
      <c r="G721" t="s">
        <v>107</v>
      </c>
      <c r="H721">
        <v>37.989648000000003</v>
      </c>
      <c r="I721">
        <f t="shared" si="41"/>
        <v>3</v>
      </c>
      <c r="J721" s="3">
        <f t="shared" si="42"/>
        <v>43771</v>
      </c>
      <c r="K721">
        <v>81.095718857142899</v>
      </c>
      <c r="M721">
        <v>7</v>
      </c>
    </row>
    <row r="722" spans="6:13" x14ac:dyDescent="0.25">
      <c r="F722">
        <v>7</v>
      </c>
      <c r="G722" t="s">
        <v>108</v>
      </c>
      <c r="H722">
        <v>22.497971400000001</v>
      </c>
      <c r="I722">
        <f t="shared" si="41"/>
        <v>2</v>
      </c>
      <c r="J722" s="3">
        <f t="shared" si="42"/>
        <v>43330</v>
      </c>
      <c r="K722">
        <v>57.321709714285703</v>
      </c>
      <c r="M722">
        <v>7</v>
      </c>
    </row>
    <row r="723" spans="6:13" x14ac:dyDescent="0.25">
      <c r="F723">
        <v>7</v>
      </c>
      <c r="G723" t="s">
        <v>109</v>
      </c>
      <c r="H723">
        <v>47.261879999999998</v>
      </c>
      <c r="I723">
        <f t="shared" si="41"/>
        <v>4</v>
      </c>
      <c r="J723" s="3">
        <f t="shared" si="42"/>
        <v>43064</v>
      </c>
      <c r="K723">
        <v>86.868288000000007</v>
      </c>
      <c r="M723">
        <v>6</v>
      </c>
    </row>
    <row r="724" spans="6:13" x14ac:dyDescent="0.25">
      <c r="F724">
        <v>7</v>
      </c>
      <c r="G724" t="s">
        <v>111</v>
      </c>
      <c r="H724">
        <v>24.566943599999998</v>
      </c>
      <c r="I724">
        <f t="shared" si="41"/>
        <v>2</v>
      </c>
      <c r="J724" s="3">
        <f t="shared" si="42"/>
        <v>43673</v>
      </c>
    </row>
    <row r="725" spans="6:13" x14ac:dyDescent="0.25">
      <c r="F725">
        <v>7</v>
      </c>
      <c r="G725" t="s">
        <v>113</v>
      </c>
      <c r="H725">
        <v>49.159049039999999</v>
      </c>
      <c r="I725">
        <f t="shared" si="41"/>
        <v>4</v>
      </c>
      <c r="J725" s="3">
        <f t="shared" si="42"/>
        <v>43632</v>
      </c>
    </row>
    <row r="726" spans="6:13" x14ac:dyDescent="0.25">
      <c r="F726">
        <v>7</v>
      </c>
      <c r="G726" t="s">
        <v>169</v>
      </c>
      <c r="H726">
        <v>31.6073664</v>
      </c>
      <c r="I726">
        <f t="shared" si="41"/>
        <v>3</v>
      </c>
      <c r="J726" s="3">
        <f t="shared" si="42"/>
        <v>44050</v>
      </c>
    </row>
    <row r="727" spans="6:13" x14ac:dyDescent="0.25">
      <c r="F727">
        <v>7</v>
      </c>
      <c r="G727" t="s">
        <v>170</v>
      </c>
      <c r="H727">
        <v>8.3326320000000003</v>
      </c>
      <c r="I727">
        <f t="shared" si="41"/>
        <v>1</v>
      </c>
      <c r="J727" s="3">
        <f t="shared" si="42"/>
        <v>44015</v>
      </c>
    </row>
    <row r="728" spans="6:13" x14ac:dyDescent="0.25">
      <c r="F728">
        <v>7</v>
      </c>
      <c r="G728" t="s">
        <v>114</v>
      </c>
      <c r="H728">
        <v>36.668376000000002</v>
      </c>
      <c r="I728">
        <f t="shared" si="41"/>
        <v>3</v>
      </c>
      <c r="J728" s="3">
        <f t="shared" si="42"/>
        <v>43364</v>
      </c>
      <c r="K728">
        <v>168.44241600000001</v>
      </c>
      <c r="M728">
        <v>5</v>
      </c>
    </row>
    <row r="729" spans="6:13" x14ac:dyDescent="0.25">
      <c r="F729">
        <v>7</v>
      </c>
      <c r="G729" t="s">
        <v>115</v>
      </c>
      <c r="H729">
        <v>39.935392200000003</v>
      </c>
      <c r="I729">
        <f t="shared" si="41"/>
        <v>3</v>
      </c>
      <c r="J729" s="3">
        <f t="shared" si="42"/>
        <v>43009</v>
      </c>
    </row>
    <row r="730" spans="6:13" x14ac:dyDescent="0.25">
      <c r="F730">
        <v>7</v>
      </c>
      <c r="G730" t="s">
        <v>116</v>
      </c>
      <c r="H730">
        <v>21.749849999999999</v>
      </c>
      <c r="I730">
        <f t="shared" si="41"/>
        <v>2</v>
      </c>
      <c r="J730" s="3">
        <f t="shared" si="42"/>
        <v>43827</v>
      </c>
      <c r="K730">
        <v>71.468845714285706</v>
      </c>
      <c r="M730">
        <v>7</v>
      </c>
    </row>
    <row r="731" spans="6:13" x14ac:dyDescent="0.25">
      <c r="F731">
        <v>7</v>
      </c>
      <c r="G731" t="s">
        <v>117</v>
      </c>
      <c r="H731">
        <v>28.368251999999998</v>
      </c>
      <c r="I731">
        <f t="shared" si="41"/>
        <v>2</v>
      </c>
      <c r="J731" s="3">
        <f t="shared" si="42"/>
        <v>43357</v>
      </c>
      <c r="K731">
        <v>103.62492</v>
      </c>
      <c r="M731">
        <v>8</v>
      </c>
    </row>
    <row r="732" spans="6:13" x14ac:dyDescent="0.25">
      <c r="F732">
        <v>7</v>
      </c>
      <c r="G732" t="s">
        <v>171</v>
      </c>
      <c r="H732">
        <v>57.311225999999998</v>
      </c>
      <c r="I732">
        <f t="shared" si="41"/>
        <v>4</v>
      </c>
      <c r="J732" s="3">
        <f t="shared" si="42"/>
        <v>43946</v>
      </c>
      <c r="K732">
        <v>85.693186285714305</v>
      </c>
      <c r="M732">
        <v>7</v>
      </c>
    </row>
    <row r="733" spans="6:13" x14ac:dyDescent="0.25">
      <c r="F733">
        <v>7</v>
      </c>
      <c r="G733" t="s">
        <v>119</v>
      </c>
      <c r="H733">
        <v>38.963160000000002</v>
      </c>
      <c r="I733">
        <f t="shared" si="41"/>
        <v>3</v>
      </c>
      <c r="J733" s="3">
        <f t="shared" si="42"/>
        <v>43617</v>
      </c>
    </row>
    <row r="734" spans="6:13" x14ac:dyDescent="0.25">
      <c r="F734">
        <v>7</v>
      </c>
      <c r="G734" t="s">
        <v>121</v>
      </c>
      <c r="H734">
        <v>105.65920800000001</v>
      </c>
      <c r="I734">
        <f t="shared" si="41"/>
        <v>8</v>
      </c>
      <c r="J734" s="3">
        <f t="shared" si="42"/>
        <v>43379</v>
      </c>
      <c r="K734">
        <v>154.30708655999999</v>
      </c>
      <c r="M734">
        <v>6</v>
      </c>
    </row>
    <row r="735" spans="6:13" x14ac:dyDescent="0.25">
      <c r="F735">
        <v>7</v>
      </c>
      <c r="G735" t="s">
        <v>122</v>
      </c>
      <c r="H735">
        <v>31.128623999999999</v>
      </c>
      <c r="I735">
        <f t="shared" si="41"/>
        <v>3</v>
      </c>
      <c r="J735" s="3">
        <f t="shared" si="42"/>
        <v>43806</v>
      </c>
    </row>
    <row r="736" spans="6:13" x14ac:dyDescent="0.25">
      <c r="F736">
        <v>7</v>
      </c>
      <c r="G736" t="s">
        <v>173</v>
      </c>
      <c r="H736">
        <v>213.63419519999999</v>
      </c>
      <c r="I736">
        <f t="shared" si="41"/>
        <v>15</v>
      </c>
      <c r="J736" s="3">
        <f t="shared" si="42"/>
        <v>43988</v>
      </c>
    </row>
    <row r="737" spans="6:13" x14ac:dyDescent="0.25">
      <c r="F737">
        <v>7</v>
      </c>
      <c r="G737" t="s">
        <v>124</v>
      </c>
      <c r="H737">
        <v>32.189616000000001</v>
      </c>
      <c r="I737">
        <f t="shared" si="41"/>
        <v>3</v>
      </c>
      <c r="J737" s="3">
        <f t="shared" si="42"/>
        <v>43049</v>
      </c>
    </row>
    <row r="738" spans="6:13" x14ac:dyDescent="0.25">
      <c r="F738">
        <v>7</v>
      </c>
      <c r="G738" t="s">
        <v>126</v>
      </c>
      <c r="H738">
        <v>42.4531584</v>
      </c>
      <c r="I738">
        <f t="shared" si="41"/>
        <v>3</v>
      </c>
      <c r="J738" s="3">
        <f t="shared" si="42"/>
        <v>43623</v>
      </c>
      <c r="K738">
        <v>32.005206000000001</v>
      </c>
      <c r="M738">
        <v>8</v>
      </c>
    </row>
    <row r="739" spans="6:13" x14ac:dyDescent="0.25">
      <c r="F739">
        <v>7</v>
      </c>
      <c r="G739" t="s">
        <v>128</v>
      </c>
      <c r="H739">
        <v>38.633760000000002</v>
      </c>
      <c r="I739">
        <f t="shared" si="41"/>
        <v>3</v>
      </c>
      <c r="J739" s="3">
        <f t="shared" si="42"/>
        <v>43057</v>
      </c>
      <c r="K739">
        <v>19.924866000000002</v>
      </c>
      <c r="M739">
        <v>8</v>
      </c>
    </row>
    <row r="740" spans="6:13" x14ac:dyDescent="0.25">
      <c r="F740">
        <v>7</v>
      </c>
      <c r="G740" t="s">
        <v>129</v>
      </c>
      <c r="H740">
        <v>22.385052000000002</v>
      </c>
      <c r="I740">
        <f t="shared" ref="I740:I803" si="43">ROUNDUP(H740/15,0)</f>
        <v>2</v>
      </c>
      <c r="J740" s="3">
        <f t="shared" ref="J740:J803" si="44">VLOOKUP(G740,A:D,4,0)</f>
        <v>43043</v>
      </c>
    </row>
    <row r="741" spans="6:13" x14ac:dyDescent="0.25">
      <c r="F741">
        <v>7</v>
      </c>
      <c r="G741" t="s">
        <v>174</v>
      </c>
      <c r="H741">
        <v>174.81795840000001</v>
      </c>
      <c r="I741">
        <f t="shared" si="43"/>
        <v>12</v>
      </c>
      <c r="J741" s="3">
        <f t="shared" si="44"/>
        <v>44037</v>
      </c>
    </row>
    <row r="742" spans="6:13" x14ac:dyDescent="0.25">
      <c r="F742">
        <v>7</v>
      </c>
      <c r="G742" t="s">
        <v>131</v>
      </c>
      <c r="H742">
        <v>62.319780000000002</v>
      </c>
      <c r="I742">
        <f t="shared" si="43"/>
        <v>5</v>
      </c>
      <c r="J742" s="3">
        <f t="shared" si="44"/>
        <v>43610</v>
      </c>
    </row>
    <row r="743" spans="6:13" x14ac:dyDescent="0.25">
      <c r="F743">
        <v>7</v>
      </c>
      <c r="G743" t="s">
        <v>132</v>
      </c>
      <c r="H743">
        <v>21.551292</v>
      </c>
      <c r="I743">
        <f t="shared" si="43"/>
        <v>2</v>
      </c>
      <c r="J743" s="3">
        <f t="shared" si="44"/>
        <v>43415</v>
      </c>
    </row>
    <row r="744" spans="6:13" x14ac:dyDescent="0.25">
      <c r="F744">
        <v>7</v>
      </c>
      <c r="G744" t="s">
        <v>133</v>
      </c>
      <c r="H744">
        <v>15.20154</v>
      </c>
      <c r="I744">
        <f t="shared" si="43"/>
        <v>2</v>
      </c>
      <c r="J744" s="3">
        <f t="shared" si="44"/>
        <v>43077</v>
      </c>
      <c r="K744">
        <v>48.855635999999997</v>
      </c>
      <c r="M744">
        <v>8</v>
      </c>
    </row>
    <row r="745" spans="6:13" x14ac:dyDescent="0.25">
      <c r="F745">
        <v>7</v>
      </c>
      <c r="G745" t="s">
        <v>134</v>
      </c>
      <c r="H745">
        <v>26.759052000000001</v>
      </c>
      <c r="I745">
        <f t="shared" si="43"/>
        <v>2</v>
      </c>
      <c r="J745" s="3">
        <f t="shared" si="44"/>
        <v>42643</v>
      </c>
    </row>
    <row r="746" spans="6:13" x14ac:dyDescent="0.25">
      <c r="F746">
        <v>7</v>
      </c>
      <c r="G746" t="s">
        <v>136</v>
      </c>
      <c r="H746">
        <v>26.110944</v>
      </c>
      <c r="I746">
        <f t="shared" si="43"/>
        <v>2</v>
      </c>
      <c r="J746" s="3">
        <f t="shared" si="44"/>
        <v>43739</v>
      </c>
    </row>
    <row r="747" spans="6:13" x14ac:dyDescent="0.25">
      <c r="F747">
        <v>7</v>
      </c>
      <c r="G747" t="s">
        <v>178</v>
      </c>
      <c r="H747">
        <v>40.534452000000002</v>
      </c>
      <c r="I747">
        <f t="shared" si="43"/>
        <v>3</v>
      </c>
      <c r="J747" s="3">
        <f t="shared" si="44"/>
        <v>43586</v>
      </c>
    </row>
    <row r="748" spans="6:13" x14ac:dyDescent="0.25">
      <c r="F748">
        <v>7</v>
      </c>
      <c r="G748" t="s">
        <v>179</v>
      </c>
      <c r="H748">
        <v>14.627606399999999</v>
      </c>
      <c r="I748">
        <f t="shared" si="43"/>
        <v>1</v>
      </c>
      <c r="J748" s="3">
        <f t="shared" si="44"/>
        <v>44022</v>
      </c>
      <c r="K748">
        <v>5.7562395428571396</v>
      </c>
      <c r="M748">
        <v>7</v>
      </c>
    </row>
    <row r="749" spans="6:13" x14ac:dyDescent="0.25">
      <c r="F749">
        <v>7</v>
      </c>
      <c r="G749" t="s">
        <v>138</v>
      </c>
      <c r="H749">
        <v>40.582568700000003</v>
      </c>
      <c r="I749">
        <f t="shared" si="43"/>
        <v>3</v>
      </c>
      <c r="J749" s="3">
        <f t="shared" si="44"/>
        <v>43450</v>
      </c>
      <c r="K749">
        <v>122.42913163814499</v>
      </c>
      <c r="M749">
        <v>7</v>
      </c>
    </row>
    <row r="750" spans="6:13" x14ac:dyDescent="0.25">
      <c r="F750">
        <v>7</v>
      </c>
      <c r="G750" t="s">
        <v>139</v>
      </c>
      <c r="H750">
        <v>34.274880000000003</v>
      </c>
      <c r="I750">
        <f t="shared" si="43"/>
        <v>3</v>
      </c>
      <c r="J750" s="3">
        <f t="shared" si="44"/>
        <v>43791</v>
      </c>
    </row>
    <row r="751" spans="6:13" x14ac:dyDescent="0.25">
      <c r="F751">
        <v>7</v>
      </c>
      <c r="G751" t="s">
        <v>140</v>
      </c>
      <c r="H751">
        <v>70.165625142857195</v>
      </c>
      <c r="I751">
        <f t="shared" si="43"/>
        <v>5</v>
      </c>
      <c r="J751" s="3">
        <f t="shared" si="44"/>
        <v>44001</v>
      </c>
    </row>
    <row r="752" spans="6:13" x14ac:dyDescent="0.25">
      <c r="F752">
        <v>7</v>
      </c>
      <c r="G752" t="s">
        <v>141</v>
      </c>
      <c r="H752">
        <v>32.603363999999999</v>
      </c>
      <c r="I752">
        <f t="shared" si="43"/>
        <v>3</v>
      </c>
      <c r="J752" s="3">
        <f t="shared" si="44"/>
        <v>43260</v>
      </c>
      <c r="K752">
        <v>111.1672512</v>
      </c>
      <c r="M752">
        <v>5</v>
      </c>
    </row>
    <row r="753" spans="6:13" x14ac:dyDescent="0.25">
      <c r="F753">
        <v>7</v>
      </c>
      <c r="G753" t="s">
        <v>180</v>
      </c>
      <c r="H753">
        <v>59.905193142857101</v>
      </c>
      <c r="I753">
        <f t="shared" si="43"/>
        <v>4</v>
      </c>
      <c r="J753" s="3">
        <f t="shared" si="44"/>
        <v>43981</v>
      </c>
    </row>
    <row r="754" spans="6:13" x14ac:dyDescent="0.25">
      <c r="F754">
        <v>7</v>
      </c>
      <c r="G754" t="s">
        <v>143</v>
      </c>
      <c r="H754">
        <v>44.978543999999999</v>
      </c>
      <c r="I754">
        <f t="shared" si="43"/>
        <v>3</v>
      </c>
      <c r="J754" s="3">
        <f t="shared" si="44"/>
        <v>43280</v>
      </c>
    </row>
    <row r="755" spans="6:13" x14ac:dyDescent="0.25">
      <c r="F755">
        <v>7</v>
      </c>
      <c r="G755" t="s">
        <v>144</v>
      </c>
      <c r="H755">
        <v>54.129761999999999</v>
      </c>
      <c r="I755">
        <f t="shared" si="43"/>
        <v>4</v>
      </c>
      <c r="J755" s="3">
        <f t="shared" si="44"/>
        <v>43374</v>
      </c>
      <c r="K755">
        <v>84.131783999999996</v>
      </c>
      <c r="M755">
        <v>8</v>
      </c>
    </row>
    <row r="756" spans="6:13" x14ac:dyDescent="0.25">
      <c r="F756">
        <v>7</v>
      </c>
      <c r="G756" t="s">
        <v>146</v>
      </c>
      <c r="H756">
        <v>35.591292000000003</v>
      </c>
      <c r="I756">
        <f t="shared" si="43"/>
        <v>3</v>
      </c>
      <c r="J756" s="3">
        <f t="shared" si="44"/>
        <v>43421</v>
      </c>
      <c r="K756">
        <v>171.46762559999999</v>
      </c>
      <c r="M756">
        <v>6</v>
      </c>
    </row>
    <row r="757" spans="6:13" x14ac:dyDescent="0.25">
      <c r="F757">
        <v>7</v>
      </c>
      <c r="G757" t="s">
        <v>181</v>
      </c>
      <c r="H757">
        <v>180.41553791999999</v>
      </c>
      <c r="I757">
        <f t="shared" si="43"/>
        <v>13</v>
      </c>
      <c r="J757" s="3">
        <f t="shared" si="44"/>
        <v>44042</v>
      </c>
    </row>
    <row r="758" spans="6:13" x14ac:dyDescent="0.25">
      <c r="F758">
        <v>7</v>
      </c>
      <c r="G758" t="s">
        <v>147</v>
      </c>
      <c r="H758">
        <v>54.898020000000002</v>
      </c>
      <c r="I758">
        <f t="shared" si="43"/>
        <v>4</v>
      </c>
      <c r="J758" s="3">
        <f t="shared" si="44"/>
        <v>43586</v>
      </c>
    </row>
    <row r="759" spans="6:13" x14ac:dyDescent="0.25">
      <c r="F759">
        <v>7</v>
      </c>
      <c r="G759" t="s">
        <v>148</v>
      </c>
      <c r="H759">
        <v>26.557307999999999</v>
      </c>
      <c r="I759">
        <f t="shared" si="43"/>
        <v>2</v>
      </c>
      <c r="J759" s="3">
        <f t="shared" si="44"/>
        <v>43077</v>
      </c>
    </row>
    <row r="760" spans="6:13" x14ac:dyDescent="0.25">
      <c r="F760">
        <v>7</v>
      </c>
      <c r="G760" t="s">
        <v>149</v>
      </c>
      <c r="H760">
        <v>147.312648</v>
      </c>
      <c r="I760">
        <f t="shared" si="43"/>
        <v>10</v>
      </c>
      <c r="J760" s="3">
        <f t="shared" si="44"/>
        <v>44007</v>
      </c>
    </row>
    <row r="761" spans="6:13" x14ac:dyDescent="0.25">
      <c r="F761">
        <v>7</v>
      </c>
      <c r="G761" t="s">
        <v>182</v>
      </c>
      <c r="H761">
        <v>97.830966857142798</v>
      </c>
      <c r="I761">
        <f t="shared" si="43"/>
        <v>7</v>
      </c>
      <c r="J761" s="3">
        <f t="shared" si="44"/>
        <v>43987</v>
      </c>
    </row>
    <row r="762" spans="6:13" x14ac:dyDescent="0.25">
      <c r="F762">
        <v>7</v>
      </c>
      <c r="G762" t="s">
        <v>151</v>
      </c>
      <c r="H762">
        <v>29.098245599999998</v>
      </c>
      <c r="I762">
        <f t="shared" si="43"/>
        <v>2</v>
      </c>
      <c r="J762" s="3">
        <f t="shared" si="44"/>
        <v>43840</v>
      </c>
    </row>
    <row r="763" spans="6:13" x14ac:dyDescent="0.25">
      <c r="F763">
        <v>7</v>
      </c>
      <c r="G763" t="s">
        <v>183</v>
      </c>
      <c r="H763">
        <v>60.896506799999997</v>
      </c>
      <c r="I763">
        <f t="shared" si="43"/>
        <v>5</v>
      </c>
      <c r="J763" s="3">
        <f t="shared" si="44"/>
        <v>43939</v>
      </c>
    </row>
    <row r="764" spans="6:13" x14ac:dyDescent="0.25">
      <c r="F764">
        <v>7</v>
      </c>
      <c r="G764" t="s">
        <v>152</v>
      </c>
      <c r="H764">
        <v>32.421705750000001</v>
      </c>
      <c r="I764">
        <f t="shared" si="43"/>
        <v>3</v>
      </c>
      <c r="J764" s="3">
        <f t="shared" si="44"/>
        <v>43701</v>
      </c>
    </row>
    <row r="765" spans="6:13" x14ac:dyDescent="0.25">
      <c r="F765">
        <v>7</v>
      </c>
      <c r="G765" t="s">
        <v>184</v>
      </c>
      <c r="H765">
        <v>15.655571999999999</v>
      </c>
      <c r="I765">
        <f t="shared" si="43"/>
        <v>2</v>
      </c>
      <c r="J765" s="3">
        <f t="shared" si="44"/>
        <v>43823</v>
      </c>
      <c r="K765">
        <v>31.6073664</v>
      </c>
      <c r="M765">
        <v>5</v>
      </c>
    </row>
    <row r="766" spans="6:13" x14ac:dyDescent="0.25">
      <c r="F766">
        <v>7</v>
      </c>
      <c r="G766" t="s">
        <v>185</v>
      </c>
      <c r="H766">
        <v>8.5554514285714305</v>
      </c>
      <c r="I766">
        <f t="shared" si="43"/>
        <v>1</v>
      </c>
      <c r="J766" s="3">
        <f t="shared" si="44"/>
        <v>43988</v>
      </c>
      <c r="K766">
        <v>8.3326320000000003</v>
      </c>
      <c r="M766">
        <v>6</v>
      </c>
    </row>
    <row r="767" spans="6:13" x14ac:dyDescent="0.25">
      <c r="F767">
        <v>7</v>
      </c>
      <c r="G767" t="s">
        <v>186</v>
      </c>
      <c r="H767">
        <v>29.6124139102042</v>
      </c>
      <c r="I767">
        <f t="shared" si="43"/>
        <v>2</v>
      </c>
      <c r="J767" s="3">
        <f t="shared" si="44"/>
        <v>43988</v>
      </c>
    </row>
    <row r="768" spans="6:13" x14ac:dyDescent="0.25">
      <c r="F768">
        <v>7</v>
      </c>
      <c r="G768" t="s">
        <v>187</v>
      </c>
      <c r="H768">
        <v>68.924168228571403</v>
      </c>
      <c r="I768">
        <f t="shared" si="43"/>
        <v>5</v>
      </c>
      <c r="J768" s="3">
        <f t="shared" si="44"/>
        <v>43988</v>
      </c>
    </row>
    <row r="769" spans="6:13" x14ac:dyDescent="0.25">
      <c r="F769">
        <v>7</v>
      </c>
      <c r="G769" t="s">
        <v>153</v>
      </c>
      <c r="H769">
        <v>41.9974759594406</v>
      </c>
      <c r="I769">
        <f t="shared" si="43"/>
        <v>3</v>
      </c>
      <c r="J769" s="3">
        <f t="shared" si="44"/>
        <v>43714</v>
      </c>
    </row>
    <row r="770" spans="6:13" x14ac:dyDescent="0.25">
      <c r="F770">
        <v>7</v>
      </c>
      <c r="G770" t="s">
        <v>155</v>
      </c>
      <c r="H770">
        <v>34.334419062857201</v>
      </c>
      <c r="I770">
        <f t="shared" si="43"/>
        <v>3</v>
      </c>
      <c r="J770" s="3">
        <f t="shared" si="44"/>
        <v>43827</v>
      </c>
    </row>
    <row r="771" spans="6:13" x14ac:dyDescent="0.25">
      <c r="F771">
        <v>7</v>
      </c>
      <c r="G771" t="s">
        <v>157</v>
      </c>
      <c r="H771">
        <v>14.397372000000001</v>
      </c>
      <c r="I771">
        <f t="shared" si="43"/>
        <v>1</v>
      </c>
      <c r="J771" s="3">
        <f t="shared" si="44"/>
        <v>42980</v>
      </c>
      <c r="K771">
        <v>57.311225999999998</v>
      </c>
      <c r="M771">
        <v>8</v>
      </c>
    </row>
    <row r="772" spans="6:13" x14ac:dyDescent="0.25">
      <c r="F772">
        <v>7</v>
      </c>
      <c r="G772" t="s">
        <v>158</v>
      </c>
      <c r="H772">
        <v>35.289755999999997</v>
      </c>
      <c r="I772">
        <f t="shared" si="43"/>
        <v>3</v>
      </c>
      <c r="J772" s="3">
        <f t="shared" si="44"/>
        <v>43841</v>
      </c>
    </row>
    <row r="773" spans="6:13" x14ac:dyDescent="0.25">
      <c r="F773">
        <v>7</v>
      </c>
      <c r="G773" t="s">
        <v>160</v>
      </c>
      <c r="H773">
        <v>43.017696000000001</v>
      </c>
      <c r="I773">
        <f t="shared" si="43"/>
        <v>3</v>
      </c>
      <c r="J773" s="3">
        <f t="shared" si="44"/>
        <v>43834</v>
      </c>
    </row>
    <row r="774" spans="6:13" x14ac:dyDescent="0.25">
      <c r="F774">
        <v>7</v>
      </c>
      <c r="G774" t="s">
        <v>162</v>
      </c>
      <c r="H774">
        <v>39.1666666666667</v>
      </c>
      <c r="I774">
        <f t="shared" si="43"/>
        <v>3</v>
      </c>
      <c r="J774" s="3">
        <f t="shared" si="44"/>
        <v>44190</v>
      </c>
    </row>
    <row r="775" spans="6:13" x14ac:dyDescent="0.25">
      <c r="F775">
        <v>7</v>
      </c>
      <c r="G775" t="s">
        <v>163</v>
      </c>
      <c r="H775">
        <v>32.5</v>
      </c>
      <c r="I775">
        <f t="shared" si="43"/>
        <v>3</v>
      </c>
      <c r="J775" s="3">
        <f t="shared" si="44"/>
        <v>44225</v>
      </c>
      <c r="K775">
        <v>213.63419519999999</v>
      </c>
      <c r="M775">
        <v>7</v>
      </c>
    </row>
    <row r="776" spans="6:13" x14ac:dyDescent="0.25">
      <c r="F776">
        <v>7</v>
      </c>
      <c r="G776" t="s">
        <v>164</v>
      </c>
      <c r="H776">
        <v>32.5</v>
      </c>
      <c r="I776">
        <f t="shared" si="43"/>
        <v>3</v>
      </c>
      <c r="J776" s="3">
        <f t="shared" si="44"/>
        <v>44225</v>
      </c>
    </row>
    <row r="777" spans="6:13" x14ac:dyDescent="0.25">
      <c r="F777">
        <v>7</v>
      </c>
      <c r="G777" t="s">
        <v>165</v>
      </c>
      <c r="H777">
        <v>25</v>
      </c>
      <c r="I777">
        <f t="shared" si="43"/>
        <v>2</v>
      </c>
      <c r="J777" s="3">
        <f t="shared" si="44"/>
        <v>44190</v>
      </c>
    </row>
    <row r="778" spans="6:13" x14ac:dyDescent="0.25">
      <c r="F778">
        <v>7</v>
      </c>
      <c r="G778" t="s">
        <v>167</v>
      </c>
      <c r="H778">
        <v>25</v>
      </c>
      <c r="I778">
        <f t="shared" si="43"/>
        <v>2</v>
      </c>
      <c r="J778" s="3">
        <f t="shared" si="44"/>
        <v>44301</v>
      </c>
    </row>
    <row r="779" spans="6:13" x14ac:dyDescent="0.25">
      <c r="F779">
        <v>7</v>
      </c>
      <c r="G779" t="s">
        <v>168</v>
      </c>
      <c r="H779">
        <v>32.5</v>
      </c>
      <c r="I779">
        <f t="shared" si="43"/>
        <v>3</v>
      </c>
      <c r="J779" s="3">
        <f t="shared" si="44"/>
        <v>44440</v>
      </c>
    </row>
    <row r="780" spans="6:13" x14ac:dyDescent="0.25">
      <c r="F780">
        <v>8</v>
      </c>
      <c r="G780" t="s">
        <v>17</v>
      </c>
      <c r="H780">
        <v>70.935804000000005</v>
      </c>
      <c r="I780">
        <f t="shared" si="43"/>
        <v>5</v>
      </c>
      <c r="J780" s="3">
        <f t="shared" si="44"/>
        <v>42727</v>
      </c>
      <c r="K780">
        <v>174.81795840000001</v>
      </c>
      <c r="M780">
        <v>5</v>
      </c>
    </row>
    <row r="781" spans="6:13" x14ac:dyDescent="0.25">
      <c r="F781">
        <v>8</v>
      </c>
      <c r="G781" t="s">
        <v>19</v>
      </c>
      <c r="H781">
        <v>133.51845599999999</v>
      </c>
      <c r="I781">
        <f t="shared" si="43"/>
        <v>9</v>
      </c>
      <c r="J781" s="3">
        <f t="shared" si="44"/>
        <v>43952</v>
      </c>
    </row>
    <row r="782" spans="6:13" x14ac:dyDescent="0.25">
      <c r="F782">
        <v>8</v>
      </c>
      <c r="G782" t="s">
        <v>21</v>
      </c>
      <c r="H782">
        <v>43.292340000000003</v>
      </c>
      <c r="I782">
        <f t="shared" si="43"/>
        <v>3</v>
      </c>
      <c r="J782" s="3">
        <f t="shared" si="44"/>
        <v>42994</v>
      </c>
    </row>
    <row r="783" spans="6:13" x14ac:dyDescent="0.25">
      <c r="F783">
        <v>8</v>
      </c>
      <c r="G783" t="s">
        <v>26</v>
      </c>
      <c r="H783">
        <v>75.107628000000005</v>
      </c>
      <c r="I783">
        <f t="shared" si="43"/>
        <v>6</v>
      </c>
      <c r="J783" s="3">
        <f t="shared" si="44"/>
        <v>43701</v>
      </c>
    </row>
    <row r="784" spans="6:13" x14ac:dyDescent="0.25">
      <c r="F784">
        <v>8</v>
      </c>
      <c r="G784" t="s">
        <v>44</v>
      </c>
      <c r="H784">
        <v>55.833786000000003</v>
      </c>
      <c r="I784">
        <f t="shared" si="43"/>
        <v>4</v>
      </c>
      <c r="J784" s="3">
        <f t="shared" si="44"/>
        <v>43945</v>
      </c>
    </row>
    <row r="785" spans="6:13" x14ac:dyDescent="0.25">
      <c r="F785">
        <v>8</v>
      </c>
      <c r="G785" t="s">
        <v>45</v>
      </c>
      <c r="H785">
        <v>73.933732800000001</v>
      </c>
      <c r="I785">
        <f t="shared" si="43"/>
        <v>5</v>
      </c>
      <c r="J785" s="3">
        <f t="shared" si="44"/>
        <v>43035</v>
      </c>
    </row>
    <row r="786" spans="6:13" x14ac:dyDescent="0.25">
      <c r="F786">
        <v>8</v>
      </c>
      <c r="G786" t="s">
        <v>46</v>
      </c>
      <c r="H786">
        <v>87.415941599999996</v>
      </c>
      <c r="I786">
        <f t="shared" si="43"/>
        <v>6</v>
      </c>
      <c r="J786" s="3">
        <f t="shared" si="44"/>
        <v>43939</v>
      </c>
    </row>
    <row r="787" spans="6:13" x14ac:dyDescent="0.25">
      <c r="F787">
        <v>8</v>
      </c>
      <c r="G787" t="s">
        <v>48</v>
      </c>
      <c r="H787">
        <v>107.625024</v>
      </c>
      <c r="I787">
        <f t="shared" si="43"/>
        <v>8</v>
      </c>
      <c r="J787" s="3">
        <f t="shared" si="44"/>
        <v>43680</v>
      </c>
    </row>
    <row r="788" spans="6:13" x14ac:dyDescent="0.25">
      <c r="F788">
        <v>8</v>
      </c>
      <c r="G788" t="s">
        <v>50</v>
      </c>
      <c r="H788">
        <v>25.976700000000001</v>
      </c>
      <c r="I788">
        <f t="shared" si="43"/>
        <v>2</v>
      </c>
      <c r="J788" s="3">
        <f t="shared" si="44"/>
        <v>43659</v>
      </c>
    </row>
    <row r="789" spans="6:13" x14ac:dyDescent="0.25">
      <c r="F789">
        <v>8</v>
      </c>
      <c r="G789" t="s">
        <v>52</v>
      </c>
      <c r="H789">
        <v>25.437348</v>
      </c>
      <c r="I789">
        <f t="shared" si="43"/>
        <v>2</v>
      </c>
      <c r="J789" s="3">
        <f t="shared" si="44"/>
        <v>42980</v>
      </c>
      <c r="K789">
        <v>14.627606399999999</v>
      </c>
      <c r="M789">
        <v>6</v>
      </c>
    </row>
    <row r="790" spans="6:13" x14ac:dyDescent="0.25">
      <c r="F790">
        <v>8</v>
      </c>
      <c r="G790" t="s">
        <v>66</v>
      </c>
      <c r="H790">
        <v>103.7552328</v>
      </c>
      <c r="I790">
        <f t="shared" si="43"/>
        <v>7</v>
      </c>
      <c r="J790" s="3">
        <f t="shared" si="44"/>
        <v>43050</v>
      </c>
    </row>
    <row r="791" spans="6:13" x14ac:dyDescent="0.25">
      <c r="F791">
        <v>8</v>
      </c>
      <c r="G791" t="s">
        <v>69</v>
      </c>
      <c r="H791">
        <v>15.082739999999999</v>
      </c>
      <c r="I791">
        <f t="shared" si="43"/>
        <v>2</v>
      </c>
      <c r="J791" s="3">
        <f t="shared" si="44"/>
        <v>43701</v>
      </c>
    </row>
    <row r="792" spans="6:13" x14ac:dyDescent="0.25">
      <c r="F792">
        <v>8</v>
      </c>
      <c r="G792" t="s">
        <v>70</v>
      </c>
      <c r="H792">
        <v>23.883984000000002</v>
      </c>
      <c r="I792">
        <f t="shared" si="43"/>
        <v>2</v>
      </c>
      <c r="J792" s="3">
        <f t="shared" si="44"/>
        <v>43979</v>
      </c>
      <c r="K792">
        <v>70.165625142857195</v>
      </c>
      <c r="M792">
        <v>7</v>
      </c>
    </row>
    <row r="793" spans="6:13" x14ac:dyDescent="0.25">
      <c r="F793">
        <v>8</v>
      </c>
      <c r="G793" t="s">
        <v>72</v>
      </c>
      <c r="H793">
        <v>20.7167451428571</v>
      </c>
      <c r="I793">
        <f t="shared" si="43"/>
        <v>2</v>
      </c>
      <c r="J793" s="3">
        <f t="shared" si="44"/>
        <v>44001</v>
      </c>
    </row>
    <row r="794" spans="6:13" x14ac:dyDescent="0.25">
      <c r="F794">
        <v>8</v>
      </c>
      <c r="G794" t="s">
        <v>73</v>
      </c>
      <c r="H794">
        <v>46.365118199999998</v>
      </c>
      <c r="I794">
        <f t="shared" si="43"/>
        <v>4</v>
      </c>
      <c r="J794" s="3">
        <f t="shared" si="44"/>
        <v>43729</v>
      </c>
      <c r="K794">
        <v>59.905193142857101</v>
      </c>
      <c r="M794">
        <v>7</v>
      </c>
    </row>
    <row r="795" spans="6:13" x14ac:dyDescent="0.25">
      <c r="F795">
        <v>8</v>
      </c>
      <c r="G795" t="s">
        <v>88</v>
      </c>
      <c r="H795">
        <v>37.071648000000003</v>
      </c>
      <c r="I795">
        <f t="shared" si="43"/>
        <v>3</v>
      </c>
      <c r="J795" s="3">
        <f t="shared" si="44"/>
        <v>43470</v>
      </c>
    </row>
    <row r="796" spans="6:13" x14ac:dyDescent="0.25">
      <c r="F796">
        <v>8</v>
      </c>
      <c r="G796" t="s">
        <v>89</v>
      </c>
      <c r="H796">
        <v>29.843423999999999</v>
      </c>
      <c r="I796">
        <f t="shared" si="43"/>
        <v>2</v>
      </c>
      <c r="J796" s="3">
        <f t="shared" si="44"/>
        <v>43805</v>
      </c>
    </row>
    <row r="797" spans="6:13" x14ac:dyDescent="0.25">
      <c r="F797">
        <v>8</v>
      </c>
      <c r="G797" t="s">
        <v>91</v>
      </c>
      <c r="H797">
        <v>32.008499999999998</v>
      </c>
      <c r="I797">
        <f t="shared" si="43"/>
        <v>3</v>
      </c>
      <c r="J797" s="3">
        <f t="shared" si="44"/>
        <v>43817</v>
      </c>
    </row>
    <row r="798" spans="6:13" x14ac:dyDescent="0.25">
      <c r="F798">
        <v>8</v>
      </c>
      <c r="G798" t="s">
        <v>142</v>
      </c>
      <c r="H798">
        <v>282.58372800000001</v>
      </c>
      <c r="I798">
        <f t="shared" si="43"/>
        <v>19</v>
      </c>
      <c r="J798" s="3">
        <f t="shared" si="44"/>
        <v>44068</v>
      </c>
      <c r="K798">
        <v>180.41553791999999</v>
      </c>
      <c r="M798">
        <v>5</v>
      </c>
    </row>
    <row r="799" spans="6:13" x14ac:dyDescent="0.25">
      <c r="F799">
        <v>8</v>
      </c>
      <c r="G799" t="s">
        <v>92</v>
      </c>
      <c r="H799">
        <v>50.29074</v>
      </c>
      <c r="I799">
        <f t="shared" si="43"/>
        <v>4</v>
      </c>
      <c r="J799" s="3">
        <f t="shared" si="44"/>
        <v>43477</v>
      </c>
    </row>
    <row r="800" spans="6:13" x14ac:dyDescent="0.25">
      <c r="F800">
        <v>8</v>
      </c>
      <c r="G800" t="s">
        <v>145</v>
      </c>
      <c r="H800">
        <v>78.939684</v>
      </c>
      <c r="I800">
        <f t="shared" si="43"/>
        <v>6</v>
      </c>
      <c r="J800" s="3">
        <f t="shared" si="44"/>
        <v>43967</v>
      </c>
    </row>
    <row r="801" spans="6:13" x14ac:dyDescent="0.25">
      <c r="F801">
        <v>8</v>
      </c>
      <c r="G801" t="s">
        <v>117</v>
      </c>
      <c r="H801">
        <v>35.337276000000003</v>
      </c>
      <c r="I801">
        <f t="shared" si="43"/>
        <v>3</v>
      </c>
      <c r="J801" s="3">
        <f t="shared" si="44"/>
        <v>43357</v>
      </c>
      <c r="K801">
        <v>147.312648</v>
      </c>
      <c r="M801">
        <v>6</v>
      </c>
    </row>
    <row r="802" spans="6:13" x14ac:dyDescent="0.25">
      <c r="F802">
        <v>8</v>
      </c>
      <c r="G802" t="s">
        <v>124</v>
      </c>
      <c r="H802">
        <v>30.7358604</v>
      </c>
      <c r="I802">
        <f t="shared" si="43"/>
        <v>3</v>
      </c>
      <c r="J802" s="3">
        <f t="shared" si="44"/>
        <v>43049</v>
      </c>
      <c r="K802">
        <v>97.830966857142798</v>
      </c>
      <c r="M802">
        <v>7</v>
      </c>
    </row>
    <row r="803" spans="6:13" x14ac:dyDescent="0.25">
      <c r="F803">
        <v>8</v>
      </c>
      <c r="G803" t="s">
        <v>132</v>
      </c>
      <c r="H803">
        <v>34.257815999999998</v>
      </c>
      <c r="I803">
        <f t="shared" si="43"/>
        <v>3</v>
      </c>
      <c r="J803" s="3">
        <f t="shared" si="44"/>
        <v>43415</v>
      </c>
    </row>
    <row r="804" spans="6:13" x14ac:dyDescent="0.25">
      <c r="F804">
        <v>8</v>
      </c>
      <c r="G804" t="s">
        <v>138</v>
      </c>
      <c r="H804">
        <v>55.765069199999999</v>
      </c>
      <c r="I804">
        <f t="shared" ref="I804:I867" si="45">ROUNDUP(H804/15,0)</f>
        <v>4</v>
      </c>
      <c r="J804" s="3">
        <f t="shared" ref="J804:J867" si="46">VLOOKUP(G804,A:D,4,0)</f>
        <v>43450</v>
      </c>
      <c r="K804">
        <v>60.896506799999997</v>
      </c>
      <c r="M804">
        <v>9</v>
      </c>
    </row>
    <row r="805" spans="6:13" x14ac:dyDescent="0.25">
      <c r="F805">
        <v>8</v>
      </c>
      <c r="G805" t="s">
        <v>140</v>
      </c>
      <c r="H805">
        <v>105.251122285714</v>
      </c>
      <c r="I805">
        <f t="shared" si="45"/>
        <v>8</v>
      </c>
      <c r="J805" s="3">
        <f t="shared" si="46"/>
        <v>44001</v>
      </c>
    </row>
    <row r="806" spans="6:13" x14ac:dyDescent="0.25">
      <c r="F806">
        <v>8</v>
      </c>
      <c r="G806" t="s">
        <v>141</v>
      </c>
      <c r="H806">
        <v>56.012148000000003</v>
      </c>
      <c r="I806">
        <f t="shared" si="45"/>
        <v>4</v>
      </c>
      <c r="J806" s="3">
        <f t="shared" si="46"/>
        <v>43260</v>
      </c>
    </row>
    <row r="807" spans="6:13" x14ac:dyDescent="0.25">
      <c r="F807">
        <v>8</v>
      </c>
      <c r="G807" t="s">
        <v>180</v>
      </c>
      <c r="H807">
        <v>77.605220571428603</v>
      </c>
      <c r="I807">
        <f t="shared" si="45"/>
        <v>6</v>
      </c>
      <c r="J807" s="3">
        <f t="shared" si="46"/>
        <v>43981</v>
      </c>
      <c r="K807">
        <v>8.5554514285714305</v>
      </c>
      <c r="M807">
        <v>7</v>
      </c>
    </row>
    <row r="808" spans="6:13" x14ac:dyDescent="0.25">
      <c r="F808">
        <v>8</v>
      </c>
      <c r="G808" t="s">
        <v>143</v>
      </c>
      <c r="H808">
        <v>36.628864200000002</v>
      </c>
      <c r="I808">
        <f t="shared" si="45"/>
        <v>3</v>
      </c>
      <c r="J808" s="3">
        <f t="shared" si="46"/>
        <v>43280</v>
      </c>
      <c r="K808">
        <v>29.6124139102042</v>
      </c>
      <c r="M808">
        <v>7</v>
      </c>
    </row>
    <row r="809" spans="6:13" x14ac:dyDescent="0.25">
      <c r="F809">
        <v>8</v>
      </c>
      <c r="G809" t="s">
        <v>181</v>
      </c>
      <c r="H809">
        <v>60.100185600000003</v>
      </c>
      <c r="I809">
        <f t="shared" si="45"/>
        <v>5</v>
      </c>
      <c r="J809" s="3">
        <f t="shared" si="46"/>
        <v>44042</v>
      </c>
      <c r="K809">
        <v>68.924168228571403</v>
      </c>
      <c r="M809">
        <v>7</v>
      </c>
    </row>
    <row r="810" spans="6:13" x14ac:dyDescent="0.25">
      <c r="F810">
        <v>8</v>
      </c>
      <c r="G810" t="s">
        <v>147</v>
      </c>
      <c r="H810">
        <v>50.795532000000001</v>
      </c>
      <c r="I810">
        <f t="shared" si="45"/>
        <v>4</v>
      </c>
      <c r="J810" s="3">
        <f t="shared" si="46"/>
        <v>43586</v>
      </c>
    </row>
    <row r="811" spans="6:13" x14ac:dyDescent="0.25">
      <c r="F811">
        <v>8</v>
      </c>
      <c r="G811" t="s">
        <v>148</v>
      </c>
      <c r="H811">
        <v>27.102384000000001</v>
      </c>
      <c r="I811">
        <f t="shared" si="45"/>
        <v>2</v>
      </c>
      <c r="J811" s="3">
        <f t="shared" si="46"/>
        <v>43077</v>
      </c>
    </row>
    <row r="812" spans="6:13" x14ac:dyDescent="0.25">
      <c r="F812">
        <v>8</v>
      </c>
      <c r="G812" t="s">
        <v>162</v>
      </c>
      <c r="H812">
        <v>39.1666666666667</v>
      </c>
      <c r="I812">
        <f t="shared" si="45"/>
        <v>3</v>
      </c>
      <c r="J812" s="3">
        <f t="shared" si="46"/>
        <v>44190</v>
      </c>
    </row>
    <row r="813" spans="6:13" x14ac:dyDescent="0.25">
      <c r="F813">
        <v>8</v>
      </c>
      <c r="G813" t="s">
        <v>163</v>
      </c>
      <c r="H813">
        <v>32.5</v>
      </c>
      <c r="I813">
        <f t="shared" si="45"/>
        <v>3</v>
      </c>
      <c r="J813" s="3">
        <f t="shared" si="46"/>
        <v>44225</v>
      </c>
    </row>
    <row r="814" spans="6:13" x14ac:dyDescent="0.25">
      <c r="F814">
        <v>8</v>
      </c>
      <c r="G814" t="s">
        <v>164</v>
      </c>
      <c r="H814">
        <v>32.5</v>
      </c>
      <c r="I814">
        <f t="shared" si="45"/>
        <v>3</v>
      </c>
      <c r="J814" s="3">
        <f t="shared" si="46"/>
        <v>44225</v>
      </c>
    </row>
    <row r="815" spans="6:13" x14ac:dyDescent="0.25">
      <c r="F815">
        <v>8</v>
      </c>
      <c r="G815" t="s">
        <v>165</v>
      </c>
      <c r="H815">
        <v>25</v>
      </c>
      <c r="I815">
        <f t="shared" si="45"/>
        <v>2</v>
      </c>
      <c r="J815" s="3">
        <f t="shared" si="46"/>
        <v>44190</v>
      </c>
    </row>
    <row r="816" spans="6:13" x14ac:dyDescent="0.25">
      <c r="F816">
        <v>8</v>
      </c>
      <c r="G816" t="s">
        <v>167</v>
      </c>
      <c r="H816">
        <v>25</v>
      </c>
      <c r="I816">
        <f t="shared" si="45"/>
        <v>2</v>
      </c>
      <c r="J816" s="3">
        <f t="shared" si="46"/>
        <v>44301</v>
      </c>
    </row>
    <row r="817" spans="6:13" x14ac:dyDescent="0.25">
      <c r="F817">
        <v>8</v>
      </c>
      <c r="G817" t="s">
        <v>168</v>
      </c>
      <c r="H817">
        <v>32.5</v>
      </c>
      <c r="I817">
        <f t="shared" si="45"/>
        <v>3</v>
      </c>
      <c r="J817" s="3">
        <f t="shared" si="46"/>
        <v>44440</v>
      </c>
    </row>
    <row r="818" spans="6:13" x14ac:dyDescent="0.25">
      <c r="F818">
        <v>9</v>
      </c>
      <c r="G818" t="s">
        <v>17</v>
      </c>
      <c r="H818">
        <v>69.647688000000002</v>
      </c>
      <c r="I818">
        <f t="shared" si="45"/>
        <v>5</v>
      </c>
      <c r="J818" s="3">
        <f t="shared" si="46"/>
        <v>42727</v>
      </c>
      <c r="K818">
        <v>133.51845599999999</v>
      </c>
      <c r="M818">
        <v>8</v>
      </c>
    </row>
    <row r="819" spans="6:13" x14ac:dyDescent="0.25">
      <c r="F819">
        <v>9</v>
      </c>
      <c r="G819" t="s">
        <v>18</v>
      </c>
      <c r="H819">
        <v>407.76469200000003</v>
      </c>
      <c r="I819">
        <f t="shared" si="45"/>
        <v>28</v>
      </c>
      <c r="J819" s="3">
        <f t="shared" si="46"/>
        <v>44085</v>
      </c>
    </row>
    <row r="820" spans="6:13" x14ac:dyDescent="0.25">
      <c r="F820">
        <v>9</v>
      </c>
      <c r="G820" t="s">
        <v>20</v>
      </c>
      <c r="H820">
        <v>195.40440000000001</v>
      </c>
      <c r="I820">
        <f t="shared" si="45"/>
        <v>14</v>
      </c>
      <c r="J820" s="3">
        <f t="shared" si="46"/>
        <v>44051</v>
      </c>
    </row>
    <row r="821" spans="6:13" x14ac:dyDescent="0.25">
      <c r="F821">
        <v>9</v>
      </c>
      <c r="G821" t="s">
        <v>19</v>
      </c>
      <c r="H821">
        <v>77.515541999999996</v>
      </c>
      <c r="I821">
        <f t="shared" si="45"/>
        <v>6</v>
      </c>
      <c r="J821" s="3">
        <f t="shared" si="46"/>
        <v>43952</v>
      </c>
    </row>
    <row r="822" spans="6:13" x14ac:dyDescent="0.25">
      <c r="F822">
        <v>9</v>
      </c>
      <c r="G822" t="s">
        <v>23</v>
      </c>
      <c r="H822">
        <v>160.37825965714299</v>
      </c>
      <c r="I822">
        <f t="shared" si="45"/>
        <v>11</v>
      </c>
      <c r="J822" s="3">
        <f t="shared" si="46"/>
        <v>43988</v>
      </c>
      <c r="K822">
        <v>55.833786000000003</v>
      </c>
      <c r="M822">
        <v>8</v>
      </c>
    </row>
    <row r="823" spans="6:13" x14ac:dyDescent="0.25">
      <c r="F823">
        <v>9</v>
      </c>
      <c r="G823" t="s">
        <v>25</v>
      </c>
      <c r="H823">
        <v>255.22131456</v>
      </c>
      <c r="I823">
        <f t="shared" si="45"/>
        <v>18</v>
      </c>
      <c r="J823" s="3">
        <f t="shared" si="46"/>
        <v>44121</v>
      </c>
    </row>
    <row r="824" spans="6:13" x14ac:dyDescent="0.25">
      <c r="F824">
        <v>9</v>
      </c>
      <c r="G824" t="s">
        <v>21</v>
      </c>
      <c r="H824">
        <v>66.004767000000001</v>
      </c>
      <c r="I824">
        <f t="shared" si="45"/>
        <v>5</v>
      </c>
      <c r="J824" s="3">
        <f t="shared" si="46"/>
        <v>42994</v>
      </c>
      <c r="K824">
        <v>87.415941599999996</v>
      </c>
      <c r="M824">
        <v>9</v>
      </c>
    </row>
    <row r="825" spans="6:13" x14ac:dyDescent="0.25">
      <c r="F825">
        <v>9</v>
      </c>
      <c r="G825" t="s">
        <v>28</v>
      </c>
      <c r="H825">
        <v>66.339431018181799</v>
      </c>
      <c r="I825">
        <f t="shared" si="45"/>
        <v>5</v>
      </c>
      <c r="J825" s="3">
        <f t="shared" si="46"/>
        <v>44050</v>
      </c>
    </row>
    <row r="826" spans="6:13" x14ac:dyDescent="0.25">
      <c r="F826">
        <v>9</v>
      </c>
      <c r="G826" t="s">
        <v>22</v>
      </c>
      <c r="H826">
        <v>21.070602000000001</v>
      </c>
      <c r="I826">
        <f t="shared" si="45"/>
        <v>2</v>
      </c>
      <c r="J826" s="3">
        <f t="shared" si="46"/>
        <v>43830</v>
      </c>
    </row>
    <row r="827" spans="6:13" x14ac:dyDescent="0.25">
      <c r="F827">
        <v>9</v>
      </c>
      <c r="G827" t="s">
        <v>24</v>
      </c>
      <c r="H827">
        <v>225.53718480000001</v>
      </c>
      <c r="I827">
        <f t="shared" si="45"/>
        <v>16</v>
      </c>
      <c r="J827" s="3">
        <f t="shared" si="46"/>
        <v>44099</v>
      </c>
    </row>
    <row r="828" spans="6:13" x14ac:dyDescent="0.25">
      <c r="F828">
        <v>9</v>
      </c>
      <c r="G828" t="s">
        <v>26</v>
      </c>
      <c r="H828">
        <v>32.622804000000002</v>
      </c>
      <c r="I828">
        <f t="shared" si="45"/>
        <v>3</v>
      </c>
      <c r="J828" s="3">
        <f t="shared" si="46"/>
        <v>43701</v>
      </c>
    </row>
    <row r="829" spans="6:13" x14ac:dyDescent="0.25">
      <c r="F829">
        <v>9</v>
      </c>
      <c r="G829" t="s">
        <v>27</v>
      </c>
      <c r="H829">
        <v>51.339744000000003</v>
      </c>
      <c r="I829">
        <f t="shared" si="45"/>
        <v>4</v>
      </c>
      <c r="J829" s="3">
        <f t="shared" si="46"/>
        <v>43623</v>
      </c>
    </row>
    <row r="830" spans="6:13" x14ac:dyDescent="0.25">
      <c r="F830">
        <v>9</v>
      </c>
      <c r="G830" t="s">
        <v>36</v>
      </c>
      <c r="H830">
        <v>61.293888000000003</v>
      </c>
      <c r="I830">
        <f t="shared" si="45"/>
        <v>5</v>
      </c>
      <c r="J830" s="3">
        <f t="shared" si="46"/>
        <v>44105</v>
      </c>
      <c r="K830">
        <v>23.883984000000002</v>
      </c>
      <c r="M830">
        <v>7</v>
      </c>
    </row>
    <row r="831" spans="6:13" x14ac:dyDescent="0.25">
      <c r="F831">
        <v>9</v>
      </c>
      <c r="G831" t="s">
        <v>38</v>
      </c>
      <c r="H831">
        <v>147.82413600000001</v>
      </c>
      <c r="I831">
        <f t="shared" si="45"/>
        <v>10</v>
      </c>
      <c r="J831" s="3">
        <f t="shared" si="46"/>
        <v>44007</v>
      </c>
      <c r="K831">
        <v>20.7167451428571</v>
      </c>
      <c r="M831">
        <v>7</v>
      </c>
    </row>
    <row r="832" spans="6:13" x14ac:dyDescent="0.25">
      <c r="F832">
        <v>9</v>
      </c>
      <c r="G832" t="s">
        <v>29</v>
      </c>
      <c r="H832">
        <v>82.4148</v>
      </c>
      <c r="I832">
        <f t="shared" si="45"/>
        <v>6</v>
      </c>
      <c r="J832" s="3">
        <f t="shared" si="46"/>
        <v>43939</v>
      </c>
    </row>
    <row r="833" spans="6:13" x14ac:dyDescent="0.25">
      <c r="F833">
        <v>9</v>
      </c>
      <c r="G833" t="s">
        <v>41</v>
      </c>
      <c r="H833">
        <v>100.410006857143</v>
      </c>
      <c r="I833">
        <f t="shared" si="45"/>
        <v>7</v>
      </c>
      <c r="J833" s="3">
        <f t="shared" si="46"/>
        <v>43988</v>
      </c>
    </row>
    <row r="834" spans="6:13" x14ac:dyDescent="0.25">
      <c r="F834">
        <v>9</v>
      </c>
      <c r="G834" t="s">
        <v>30</v>
      </c>
      <c r="H834">
        <v>41.466329999999999</v>
      </c>
      <c r="I834">
        <f t="shared" si="45"/>
        <v>3</v>
      </c>
      <c r="J834" s="3">
        <f t="shared" si="46"/>
        <v>43949</v>
      </c>
    </row>
    <row r="835" spans="6:13" x14ac:dyDescent="0.25">
      <c r="F835">
        <v>9</v>
      </c>
      <c r="G835" t="s">
        <v>31</v>
      </c>
      <c r="H835">
        <v>53.460071999999997</v>
      </c>
      <c r="I835">
        <f t="shared" si="45"/>
        <v>4</v>
      </c>
      <c r="J835" s="3">
        <f t="shared" si="46"/>
        <v>43666</v>
      </c>
    </row>
    <row r="836" spans="6:13" x14ac:dyDescent="0.25">
      <c r="F836">
        <v>9</v>
      </c>
      <c r="G836" t="s">
        <v>33</v>
      </c>
      <c r="H836">
        <v>47.616335999999997</v>
      </c>
      <c r="I836">
        <f t="shared" si="45"/>
        <v>4</v>
      </c>
      <c r="J836" s="3">
        <f t="shared" si="46"/>
        <v>43721</v>
      </c>
      <c r="K836">
        <v>282.58372800000001</v>
      </c>
      <c r="M836">
        <v>4</v>
      </c>
    </row>
    <row r="837" spans="6:13" x14ac:dyDescent="0.25">
      <c r="F837">
        <v>9</v>
      </c>
      <c r="G837" t="s">
        <v>34</v>
      </c>
      <c r="H837">
        <v>57.948480000000004</v>
      </c>
      <c r="I837">
        <f t="shared" si="45"/>
        <v>4</v>
      </c>
      <c r="J837" s="3">
        <f t="shared" si="46"/>
        <v>43645</v>
      </c>
    </row>
    <row r="838" spans="6:13" x14ac:dyDescent="0.25">
      <c r="F838">
        <v>9</v>
      </c>
      <c r="G838" t="s">
        <v>47</v>
      </c>
      <c r="H838">
        <v>7.7204879999999996</v>
      </c>
      <c r="I838">
        <f t="shared" si="45"/>
        <v>1</v>
      </c>
      <c r="J838" s="3">
        <f t="shared" si="46"/>
        <v>44027</v>
      </c>
      <c r="K838">
        <v>78.939684</v>
      </c>
      <c r="M838">
        <v>8</v>
      </c>
    </row>
    <row r="839" spans="6:13" x14ac:dyDescent="0.25">
      <c r="F839">
        <v>9</v>
      </c>
      <c r="G839" t="s">
        <v>49</v>
      </c>
      <c r="H839">
        <v>79.336584000000002</v>
      </c>
      <c r="I839">
        <f t="shared" si="45"/>
        <v>6</v>
      </c>
      <c r="J839" s="3">
        <f t="shared" si="46"/>
        <v>44016</v>
      </c>
    </row>
    <row r="840" spans="6:13" x14ac:dyDescent="0.25">
      <c r="F840">
        <v>9</v>
      </c>
      <c r="G840" t="s">
        <v>35</v>
      </c>
      <c r="H840">
        <v>53.072496000000001</v>
      </c>
      <c r="I840">
        <f t="shared" si="45"/>
        <v>4</v>
      </c>
      <c r="J840" s="3">
        <f t="shared" si="46"/>
        <v>43708</v>
      </c>
    </row>
    <row r="841" spans="6:13" x14ac:dyDescent="0.25">
      <c r="F841">
        <v>9</v>
      </c>
      <c r="G841" t="s">
        <v>37</v>
      </c>
      <c r="H841">
        <v>53.353836000000001</v>
      </c>
      <c r="I841">
        <f t="shared" si="45"/>
        <v>4</v>
      </c>
      <c r="J841" s="3">
        <f t="shared" si="46"/>
        <v>43561</v>
      </c>
    </row>
    <row r="842" spans="6:13" x14ac:dyDescent="0.25">
      <c r="F842">
        <v>9</v>
      </c>
      <c r="G842" t="s">
        <v>53</v>
      </c>
      <c r="H842">
        <v>329.05439999999999</v>
      </c>
      <c r="I842">
        <f t="shared" si="45"/>
        <v>22</v>
      </c>
      <c r="J842" s="3">
        <f t="shared" si="46"/>
        <v>44100</v>
      </c>
    </row>
    <row r="843" spans="6:13" x14ac:dyDescent="0.25">
      <c r="F843">
        <v>9</v>
      </c>
      <c r="G843" t="s">
        <v>39</v>
      </c>
      <c r="H843">
        <v>60.926426999999997</v>
      </c>
      <c r="I843">
        <f t="shared" si="45"/>
        <v>5</v>
      </c>
      <c r="J843" s="3">
        <f t="shared" si="46"/>
        <v>43638</v>
      </c>
    </row>
    <row r="844" spans="6:13" x14ac:dyDescent="0.25">
      <c r="F844">
        <v>9</v>
      </c>
      <c r="G844" t="s">
        <v>58</v>
      </c>
      <c r="H844">
        <v>56.996043428571397</v>
      </c>
      <c r="I844">
        <f t="shared" si="45"/>
        <v>4</v>
      </c>
      <c r="J844" s="3">
        <f t="shared" si="46"/>
        <v>43981</v>
      </c>
      <c r="K844">
        <v>105.251122285714</v>
      </c>
      <c r="M844">
        <v>7</v>
      </c>
    </row>
    <row r="845" spans="6:13" x14ac:dyDescent="0.25">
      <c r="F845">
        <v>9</v>
      </c>
      <c r="G845" t="s">
        <v>40</v>
      </c>
      <c r="H845">
        <v>43.329383999999997</v>
      </c>
      <c r="I845">
        <f t="shared" si="45"/>
        <v>3</v>
      </c>
      <c r="J845" s="3">
        <f t="shared" si="46"/>
        <v>43340</v>
      </c>
    </row>
    <row r="846" spans="6:13" x14ac:dyDescent="0.25">
      <c r="F846">
        <v>9</v>
      </c>
      <c r="G846" t="s">
        <v>42</v>
      </c>
      <c r="H846">
        <v>55.596240000000002</v>
      </c>
      <c r="I846">
        <f t="shared" si="45"/>
        <v>4</v>
      </c>
      <c r="J846" s="3">
        <f t="shared" si="46"/>
        <v>43617</v>
      </c>
      <c r="K846">
        <v>77.605220571428603</v>
      </c>
      <c r="M846">
        <v>7</v>
      </c>
    </row>
    <row r="847" spans="6:13" x14ac:dyDescent="0.25">
      <c r="F847">
        <v>9</v>
      </c>
      <c r="G847" t="s">
        <v>43</v>
      </c>
      <c r="H847">
        <v>29.053944000000001</v>
      </c>
      <c r="I847">
        <f t="shared" si="45"/>
        <v>2</v>
      </c>
      <c r="J847" s="3">
        <f t="shared" si="46"/>
        <v>43820</v>
      </c>
    </row>
    <row r="848" spans="6:13" x14ac:dyDescent="0.25">
      <c r="F848">
        <v>9</v>
      </c>
      <c r="G848" t="s">
        <v>44</v>
      </c>
      <c r="H848">
        <v>52.017713999999998</v>
      </c>
      <c r="I848">
        <f t="shared" si="45"/>
        <v>4</v>
      </c>
      <c r="J848" s="3">
        <f t="shared" si="46"/>
        <v>43945</v>
      </c>
      <c r="K848">
        <v>60.100185600000003</v>
      </c>
      <c r="M848">
        <v>5</v>
      </c>
    </row>
    <row r="849" spans="6:13" x14ac:dyDescent="0.25">
      <c r="F849">
        <v>9</v>
      </c>
      <c r="G849" t="s">
        <v>45</v>
      </c>
      <c r="H849">
        <v>83.255148000000005</v>
      </c>
      <c r="I849">
        <f t="shared" si="45"/>
        <v>6</v>
      </c>
      <c r="J849" s="3">
        <f t="shared" si="46"/>
        <v>43035</v>
      </c>
    </row>
    <row r="850" spans="6:13" x14ac:dyDescent="0.25">
      <c r="F850">
        <v>9</v>
      </c>
      <c r="G850" t="s">
        <v>46</v>
      </c>
      <c r="H850">
        <v>77.634575999999996</v>
      </c>
      <c r="I850">
        <f t="shared" si="45"/>
        <v>6</v>
      </c>
      <c r="J850" s="3">
        <f t="shared" si="46"/>
        <v>43939</v>
      </c>
    </row>
    <row r="851" spans="6:13" x14ac:dyDescent="0.25">
      <c r="F851">
        <v>9</v>
      </c>
      <c r="G851" t="s">
        <v>48</v>
      </c>
      <c r="H851">
        <v>116.03250432</v>
      </c>
      <c r="I851">
        <f t="shared" si="45"/>
        <v>8</v>
      </c>
      <c r="J851" s="3">
        <f t="shared" si="46"/>
        <v>43680</v>
      </c>
    </row>
    <row r="852" spans="6:13" x14ac:dyDescent="0.25">
      <c r="F852">
        <v>9</v>
      </c>
      <c r="G852" t="s">
        <v>50</v>
      </c>
      <c r="H852">
        <v>58.892615999999997</v>
      </c>
      <c r="I852">
        <f t="shared" si="45"/>
        <v>4</v>
      </c>
      <c r="J852" s="3">
        <f t="shared" si="46"/>
        <v>43659</v>
      </c>
    </row>
    <row r="853" spans="6:13" x14ac:dyDescent="0.25">
      <c r="F853">
        <v>9</v>
      </c>
      <c r="G853" t="s">
        <v>51</v>
      </c>
      <c r="H853">
        <v>26.499528000000002</v>
      </c>
      <c r="I853">
        <f t="shared" si="45"/>
        <v>2</v>
      </c>
      <c r="J853" s="3">
        <f t="shared" si="46"/>
        <v>43477</v>
      </c>
      <c r="K853">
        <v>407.76469200000003</v>
      </c>
      <c r="M853">
        <v>4</v>
      </c>
    </row>
    <row r="854" spans="6:13" x14ac:dyDescent="0.25">
      <c r="F854">
        <v>9</v>
      </c>
      <c r="G854" t="s">
        <v>52</v>
      </c>
      <c r="H854">
        <v>38.859048000000001</v>
      </c>
      <c r="I854">
        <f t="shared" si="45"/>
        <v>3</v>
      </c>
      <c r="J854" s="3">
        <f t="shared" si="46"/>
        <v>42980</v>
      </c>
      <c r="K854">
        <v>195.40440000000001</v>
      </c>
      <c r="M854">
        <v>5</v>
      </c>
    </row>
    <row r="855" spans="6:13" x14ac:dyDescent="0.25">
      <c r="F855">
        <v>9</v>
      </c>
      <c r="G855" t="s">
        <v>54</v>
      </c>
      <c r="H855">
        <v>87.249635999999995</v>
      </c>
      <c r="I855">
        <f t="shared" si="45"/>
        <v>6</v>
      </c>
      <c r="J855" s="3">
        <f t="shared" si="46"/>
        <v>43952</v>
      </c>
      <c r="K855">
        <v>77.515541999999996</v>
      </c>
      <c r="M855">
        <v>8</v>
      </c>
    </row>
    <row r="856" spans="6:13" x14ac:dyDescent="0.25">
      <c r="F856">
        <v>9</v>
      </c>
      <c r="G856" t="s">
        <v>71</v>
      </c>
      <c r="H856">
        <v>31.730291999999999</v>
      </c>
      <c r="I856">
        <f t="shared" si="45"/>
        <v>3</v>
      </c>
      <c r="J856" s="3">
        <f t="shared" si="46"/>
        <v>43064</v>
      </c>
      <c r="K856">
        <v>160.37825965714299</v>
      </c>
      <c r="M856">
        <v>7</v>
      </c>
    </row>
    <row r="857" spans="6:13" x14ac:dyDescent="0.25">
      <c r="F857">
        <v>9</v>
      </c>
      <c r="G857" t="s">
        <v>55</v>
      </c>
      <c r="H857">
        <v>201.45797999999999</v>
      </c>
      <c r="I857">
        <f t="shared" si="45"/>
        <v>14</v>
      </c>
      <c r="J857" s="3">
        <f t="shared" si="46"/>
        <v>43736</v>
      </c>
      <c r="K857">
        <v>255.22131456</v>
      </c>
      <c r="M857">
        <v>3</v>
      </c>
    </row>
    <row r="858" spans="6:13" x14ac:dyDescent="0.25">
      <c r="F858">
        <v>9</v>
      </c>
      <c r="G858" t="s">
        <v>74</v>
      </c>
      <c r="H858">
        <v>84.690197999999995</v>
      </c>
      <c r="I858">
        <f t="shared" si="45"/>
        <v>6</v>
      </c>
      <c r="J858" s="3">
        <f t="shared" si="46"/>
        <v>43946</v>
      </c>
    </row>
    <row r="859" spans="6:13" x14ac:dyDescent="0.25">
      <c r="F859">
        <v>9</v>
      </c>
      <c r="G859" t="s">
        <v>57</v>
      </c>
      <c r="H859">
        <v>257.15782799999999</v>
      </c>
      <c r="I859">
        <f t="shared" si="45"/>
        <v>18</v>
      </c>
      <c r="J859" s="3">
        <f t="shared" si="46"/>
        <v>44078</v>
      </c>
    </row>
    <row r="860" spans="6:13" x14ac:dyDescent="0.25">
      <c r="F860">
        <v>9</v>
      </c>
      <c r="G860" t="s">
        <v>77</v>
      </c>
      <c r="H860">
        <v>84.948393600000003</v>
      </c>
      <c r="I860">
        <f t="shared" si="45"/>
        <v>6</v>
      </c>
      <c r="J860" s="3">
        <f t="shared" si="46"/>
        <v>44043</v>
      </c>
      <c r="K860">
        <v>66.339431018181799</v>
      </c>
      <c r="M860">
        <v>5</v>
      </c>
    </row>
    <row r="861" spans="6:13" x14ac:dyDescent="0.25">
      <c r="F861">
        <v>9</v>
      </c>
      <c r="G861" t="s">
        <v>79</v>
      </c>
      <c r="H861">
        <v>166.634064</v>
      </c>
      <c r="I861">
        <f t="shared" si="45"/>
        <v>12</v>
      </c>
      <c r="J861" s="3">
        <f t="shared" si="46"/>
        <v>44016</v>
      </c>
    </row>
    <row r="862" spans="6:13" x14ac:dyDescent="0.25">
      <c r="F862">
        <v>9</v>
      </c>
      <c r="G862" t="s">
        <v>81</v>
      </c>
      <c r="H862">
        <v>93.168699428571401</v>
      </c>
      <c r="I862">
        <f t="shared" si="45"/>
        <v>7</v>
      </c>
      <c r="J862" s="3">
        <f t="shared" si="46"/>
        <v>43988</v>
      </c>
    </row>
    <row r="863" spans="6:13" x14ac:dyDescent="0.25">
      <c r="F863">
        <v>9</v>
      </c>
      <c r="G863" t="s">
        <v>83</v>
      </c>
      <c r="H863">
        <v>102.876442971429</v>
      </c>
      <c r="I863">
        <f t="shared" si="45"/>
        <v>7</v>
      </c>
      <c r="J863" s="3">
        <f t="shared" si="46"/>
        <v>43988</v>
      </c>
      <c r="K863">
        <v>225.53718480000001</v>
      </c>
      <c r="M863">
        <v>3</v>
      </c>
    </row>
    <row r="864" spans="6:13" x14ac:dyDescent="0.25">
      <c r="F864">
        <v>9</v>
      </c>
      <c r="G864" t="s">
        <v>85</v>
      </c>
      <c r="H864">
        <v>133.69762800000001</v>
      </c>
      <c r="I864">
        <f t="shared" si="45"/>
        <v>9</v>
      </c>
      <c r="J864" s="3">
        <f t="shared" si="46"/>
        <v>44072</v>
      </c>
    </row>
    <row r="865" spans="6:13" x14ac:dyDescent="0.25">
      <c r="F865">
        <v>9</v>
      </c>
      <c r="G865" t="s">
        <v>59</v>
      </c>
      <c r="H865">
        <v>101.57993999999999</v>
      </c>
      <c r="I865">
        <f t="shared" si="45"/>
        <v>7</v>
      </c>
      <c r="J865" s="3">
        <f t="shared" si="46"/>
        <v>43586</v>
      </c>
    </row>
    <row r="866" spans="6:13" x14ac:dyDescent="0.25">
      <c r="F866">
        <v>9</v>
      </c>
      <c r="G866" t="s">
        <v>60</v>
      </c>
      <c r="H866">
        <v>77.583315900000002</v>
      </c>
      <c r="I866">
        <f t="shared" si="45"/>
        <v>6</v>
      </c>
      <c r="J866" s="3">
        <f t="shared" si="46"/>
        <v>43764</v>
      </c>
      <c r="K866">
        <v>61.293888000000003</v>
      </c>
      <c r="M866">
        <v>3</v>
      </c>
    </row>
    <row r="867" spans="6:13" x14ac:dyDescent="0.25">
      <c r="F867">
        <v>9</v>
      </c>
      <c r="G867" t="s">
        <v>61</v>
      </c>
      <c r="H867">
        <v>46.746473142857099</v>
      </c>
      <c r="I867">
        <f t="shared" si="45"/>
        <v>4</v>
      </c>
      <c r="J867" s="3">
        <f t="shared" si="46"/>
        <v>43995</v>
      </c>
      <c r="K867">
        <v>147.82413600000001</v>
      </c>
      <c r="M867">
        <v>6</v>
      </c>
    </row>
    <row r="868" spans="6:13" x14ac:dyDescent="0.25">
      <c r="F868">
        <v>9</v>
      </c>
      <c r="G868" t="s">
        <v>90</v>
      </c>
      <c r="H868">
        <v>243.21451139999999</v>
      </c>
      <c r="I868">
        <f t="shared" ref="I868:I931" si="47">ROUNDUP(H868/15,0)</f>
        <v>17</v>
      </c>
      <c r="J868" s="3">
        <f t="shared" ref="J868:J931" si="48">VLOOKUP(G868,A:D,4,0)</f>
        <v>44022</v>
      </c>
      <c r="K868">
        <v>82.4148</v>
      </c>
      <c r="M868">
        <v>9</v>
      </c>
    </row>
    <row r="869" spans="6:13" x14ac:dyDescent="0.25">
      <c r="F869">
        <v>9</v>
      </c>
      <c r="G869" t="s">
        <v>62</v>
      </c>
      <c r="H869">
        <v>138.49262879400499</v>
      </c>
      <c r="I869">
        <f t="shared" si="47"/>
        <v>10</v>
      </c>
      <c r="J869" s="3">
        <f t="shared" si="48"/>
        <v>43435</v>
      </c>
      <c r="K869">
        <v>100.410006857143</v>
      </c>
      <c r="M869">
        <v>7</v>
      </c>
    </row>
    <row r="870" spans="6:13" x14ac:dyDescent="0.25">
      <c r="F870">
        <v>9</v>
      </c>
      <c r="G870" t="s">
        <v>63</v>
      </c>
      <c r="H870">
        <v>12.244176</v>
      </c>
      <c r="I870">
        <f t="shared" si="47"/>
        <v>1</v>
      </c>
      <c r="J870" s="3">
        <f t="shared" si="48"/>
        <v>43036</v>
      </c>
      <c r="K870">
        <v>41.466329999999999</v>
      </c>
      <c r="M870">
        <v>8</v>
      </c>
    </row>
    <row r="871" spans="6:13" x14ac:dyDescent="0.25">
      <c r="F871">
        <v>9</v>
      </c>
      <c r="G871" t="s">
        <v>64</v>
      </c>
      <c r="H871">
        <v>54.507384000000002</v>
      </c>
      <c r="I871">
        <f t="shared" si="47"/>
        <v>4</v>
      </c>
      <c r="J871" s="3">
        <f t="shared" si="48"/>
        <v>43805</v>
      </c>
    </row>
    <row r="872" spans="6:13" x14ac:dyDescent="0.25">
      <c r="F872">
        <v>9</v>
      </c>
      <c r="G872" t="s">
        <v>95</v>
      </c>
      <c r="H872">
        <v>87.337602000000004</v>
      </c>
      <c r="I872">
        <f t="shared" si="47"/>
        <v>6</v>
      </c>
      <c r="J872" s="3">
        <f t="shared" si="48"/>
        <v>43952</v>
      </c>
    </row>
    <row r="873" spans="6:13" x14ac:dyDescent="0.25">
      <c r="F873">
        <v>9</v>
      </c>
      <c r="G873" t="s">
        <v>65</v>
      </c>
      <c r="H873">
        <v>81.388800000000003</v>
      </c>
      <c r="I873">
        <f t="shared" si="47"/>
        <v>6</v>
      </c>
      <c r="J873" s="3">
        <f t="shared" si="48"/>
        <v>43727</v>
      </c>
    </row>
    <row r="874" spans="6:13" x14ac:dyDescent="0.25">
      <c r="F874">
        <v>9</v>
      </c>
      <c r="G874" t="s">
        <v>98</v>
      </c>
      <c r="H874">
        <v>59.149872000000002</v>
      </c>
      <c r="I874">
        <f t="shared" si="47"/>
        <v>4</v>
      </c>
      <c r="J874" s="3">
        <f t="shared" si="48"/>
        <v>44030</v>
      </c>
      <c r="K874">
        <v>7.7204879999999996</v>
      </c>
      <c r="M874">
        <v>6</v>
      </c>
    </row>
    <row r="875" spans="6:13" x14ac:dyDescent="0.25">
      <c r="F875">
        <v>9</v>
      </c>
      <c r="G875" t="s">
        <v>100</v>
      </c>
      <c r="H875">
        <v>57.807270000000003</v>
      </c>
      <c r="I875">
        <f t="shared" si="47"/>
        <v>4</v>
      </c>
      <c r="J875" s="3">
        <f t="shared" si="48"/>
        <v>44030</v>
      </c>
      <c r="K875">
        <v>79.336584000000002</v>
      </c>
      <c r="M875">
        <v>6</v>
      </c>
    </row>
    <row r="876" spans="6:13" x14ac:dyDescent="0.25">
      <c r="F876">
        <v>9</v>
      </c>
      <c r="G876" t="s">
        <v>66</v>
      </c>
      <c r="H876">
        <v>57.693033</v>
      </c>
      <c r="I876">
        <f t="shared" si="47"/>
        <v>4</v>
      </c>
      <c r="J876" s="3">
        <f t="shared" si="48"/>
        <v>43050</v>
      </c>
    </row>
    <row r="877" spans="6:13" x14ac:dyDescent="0.25">
      <c r="F877">
        <v>9</v>
      </c>
      <c r="G877" t="s">
        <v>67</v>
      </c>
      <c r="H877">
        <v>71.994780000000006</v>
      </c>
      <c r="I877">
        <f t="shared" si="47"/>
        <v>5</v>
      </c>
      <c r="J877" s="3">
        <f t="shared" si="48"/>
        <v>43708</v>
      </c>
    </row>
    <row r="878" spans="6:13" x14ac:dyDescent="0.25">
      <c r="F878">
        <v>9</v>
      </c>
      <c r="G878" t="s">
        <v>68</v>
      </c>
      <c r="H878">
        <v>31.3726068</v>
      </c>
      <c r="I878">
        <f t="shared" si="47"/>
        <v>3</v>
      </c>
      <c r="J878" s="3">
        <f t="shared" si="48"/>
        <v>43085</v>
      </c>
      <c r="K878">
        <v>329.05439999999999</v>
      </c>
      <c r="M878">
        <v>3</v>
      </c>
    </row>
    <row r="879" spans="6:13" x14ac:dyDescent="0.25">
      <c r="F879">
        <v>9</v>
      </c>
      <c r="G879" t="s">
        <v>105</v>
      </c>
      <c r="H879">
        <v>53.984960999999998</v>
      </c>
      <c r="I879">
        <f t="shared" si="47"/>
        <v>4</v>
      </c>
      <c r="J879" s="3">
        <f t="shared" si="48"/>
        <v>43057</v>
      </c>
    </row>
    <row r="880" spans="6:13" x14ac:dyDescent="0.25">
      <c r="F880">
        <v>9</v>
      </c>
      <c r="G880" t="s">
        <v>112</v>
      </c>
      <c r="H880">
        <v>141.09523200000001</v>
      </c>
      <c r="I880">
        <f t="shared" si="47"/>
        <v>10</v>
      </c>
      <c r="J880" s="3">
        <f t="shared" si="48"/>
        <v>44002</v>
      </c>
      <c r="K880">
        <v>56.996043428571397</v>
      </c>
      <c r="M880">
        <v>7</v>
      </c>
    </row>
    <row r="881" spans="6:13" x14ac:dyDescent="0.25">
      <c r="F881">
        <v>9</v>
      </c>
      <c r="G881" t="s">
        <v>73</v>
      </c>
      <c r="H881">
        <v>65.428128000000001</v>
      </c>
      <c r="I881">
        <f t="shared" si="47"/>
        <v>5</v>
      </c>
      <c r="J881" s="3">
        <f t="shared" si="48"/>
        <v>43729</v>
      </c>
    </row>
    <row r="882" spans="6:13" x14ac:dyDescent="0.25">
      <c r="F882">
        <v>9</v>
      </c>
      <c r="G882" t="s">
        <v>75</v>
      </c>
      <c r="H882">
        <v>36.05256</v>
      </c>
      <c r="I882">
        <f t="shared" si="47"/>
        <v>3</v>
      </c>
      <c r="J882" s="3">
        <f t="shared" si="48"/>
        <v>43415</v>
      </c>
    </row>
    <row r="883" spans="6:13" x14ac:dyDescent="0.25">
      <c r="F883">
        <v>9</v>
      </c>
      <c r="G883" t="s">
        <v>76</v>
      </c>
      <c r="H883">
        <v>18.932075999999999</v>
      </c>
      <c r="I883">
        <f t="shared" si="47"/>
        <v>2</v>
      </c>
      <c r="J883" s="3">
        <f t="shared" si="48"/>
        <v>43586</v>
      </c>
    </row>
    <row r="884" spans="6:13" x14ac:dyDescent="0.25">
      <c r="F884">
        <v>9</v>
      </c>
      <c r="G884" t="s">
        <v>78</v>
      </c>
      <c r="H884">
        <v>28.7602002</v>
      </c>
      <c r="I884">
        <f t="shared" si="47"/>
        <v>2</v>
      </c>
      <c r="J884" s="3">
        <f t="shared" si="48"/>
        <v>43586</v>
      </c>
      <c r="K884">
        <v>52.017713999999998</v>
      </c>
      <c r="M884">
        <v>8</v>
      </c>
    </row>
    <row r="885" spans="6:13" x14ac:dyDescent="0.25">
      <c r="F885">
        <v>9</v>
      </c>
      <c r="G885" t="s">
        <v>118</v>
      </c>
      <c r="H885">
        <v>119.71851839999999</v>
      </c>
      <c r="I885">
        <f t="shared" si="47"/>
        <v>8</v>
      </c>
      <c r="J885" s="3">
        <f t="shared" si="48"/>
        <v>44037</v>
      </c>
    </row>
    <row r="886" spans="6:13" x14ac:dyDescent="0.25">
      <c r="F886">
        <v>9</v>
      </c>
      <c r="G886" t="s">
        <v>120</v>
      </c>
      <c r="H886">
        <v>127.655568</v>
      </c>
      <c r="I886">
        <f t="shared" si="47"/>
        <v>9</v>
      </c>
      <c r="J886" s="3">
        <f t="shared" si="48"/>
        <v>44105</v>
      </c>
      <c r="K886">
        <v>77.634575999999996</v>
      </c>
      <c r="M886">
        <v>9</v>
      </c>
    </row>
    <row r="887" spans="6:13" x14ac:dyDescent="0.25">
      <c r="F887">
        <v>9</v>
      </c>
      <c r="G887" t="s">
        <v>80</v>
      </c>
      <c r="H887">
        <v>63.011304000000003</v>
      </c>
      <c r="I887">
        <f t="shared" si="47"/>
        <v>5</v>
      </c>
      <c r="J887" s="3">
        <f t="shared" si="48"/>
        <v>43708</v>
      </c>
    </row>
    <row r="888" spans="6:13" x14ac:dyDescent="0.25">
      <c r="F888">
        <v>9</v>
      </c>
      <c r="G888" t="s">
        <v>123</v>
      </c>
      <c r="H888">
        <v>73.258806857142901</v>
      </c>
      <c r="I888">
        <f t="shared" si="47"/>
        <v>5</v>
      </c>
      <c r="J888" s="3">
        <f t="shared" si="48"/>
        <v>43995</v>
      </c>
    </row>
    <row r="889" spans="6:13" x14ac:dyDescent="0.25">
      <c r="F889">
        <v>9</v>
      </c>
      <c r="G889" t="s">
        <v>125</v>
      </c>
      <c r="H889">
        <v>124.297578</v>
      </c>
      <c r="I889">
        <f t="shared" si="47"/>
        <v>9</v>
      </c>
      <c r="J889" s="3">
        <f t="shared" si="48"/>
        <v>43946</v>
      </c>
    </row>
    <row r="890" spans="6:13" x14ac:dyDescent="0.25">
      <c r="F890">
        <v>9</v>
      </c>
      <c r="G890" t="s">
        <v>127</v>
      </c>
      <c r="H890">
        <v>166.21311085714299</v>
      </c>
      <c r="I890">
        <f t="shared" si="47"/>
        <v>12</v>
      </c>
      <c r="J890" s="3">
        <f t="shared" si="48"/>
        <v>43981</v>
      </c>
    </row>
    <row r="891" spans="6:13" x14ac:dyDescent="0.25">
      <c r="F891">
        <v>9</v>
      </c>
      <c r="G891" t="s">
        <v>82</v>
      </c>
      <c r="H891">
        <v>106.67419200000001</v>
      </c>
      <c r="I891">
        <f t="shared" si="47"/>
        <v>8</v>
      </c>
      <c r="J891" s="3">
        <f t="shared" si="48"/>
        <v>43797</v>
      </c>
      <c r="K891">
        <v>87.249635999999995</v>
      </c>
      <c r="M891">
        <v>8</v>
      </c>
    </row>
    <row r="892" spans="6:13" x14ac:dyDescent="0.25">
      <c r="F892">
        <v>9</v>
      </c>
      <c r="G892" t="s">
        <v>130</v>
      </c>
      <c r="H892">
        <v>155.801016</v>
      </c>
      <c r="I892">
        <f t="shared" si="47"/>
        <v>11</v>
      </c>
      <c r="J892" s="3">
        <f t="shared" si="48"/>
        <v>44030</v>
      </c>
    </row>
    <row r="893" spans="6:13" x14ac:dyDescent="0.25">
      <c r="F893">
        <v>9</v>
      </c>
      <c r="G893" t="s">
        <v>84</v>
      </c>
      <c r="H893">
        <v>50.156171999999998</v>
      </c>
      <c r="I893">
        <f t="shared" si="47"/>
        <v>4</v>
      </c>
      <c r="J893" s="3">
        <f t="shared" si="48"/>
        <v>43708</v>
      </c>
    </row>
    <row r="894" spans="6:13" x14ac:dyDescent="0.25">
      <c r="F894">
        <v>9</v>
      </c>
      <c r="G894" t="s">
        <v>86</v>
      </c>
      <c r="H894">
        <v>70.035731999999996</v>
      </c>
      <c r="I894">
        <f t="shared" si="47"/>
        <v>5</v>
      </c>
      <c r="J894" s="3">
        <f t="shared" si="48"/>
        <v>43078</v>
      </c>
      <c r="K894">
        <v>84.690197999999995</v>
      </c>
      <c r="M894">
        <v>8</v>
      </c>
    </row>
    <row r="895" spans="6:13" x14ac:dyDescent="0.25">
      <c r="F895">
        <v>9</v>
      </c>
      <c r="G895" t="s">
        <v>87</v>
      </c>
      <c r="H895">
        <v>74.828124000000003</v>
      </c>
      <c r="I895">
        <f t="shared" si="47"/>
        <v>5</v>
      </c>
      <c r="J895" s="3">
        <f t="shared" si="48"/>
        <v>43734</v>
      </c>
      <c r="K895">
        <v>257.15782799999999</v>
      </c>
      <c r="M895">
        <v>4</v>
      </c>
    </row>
    <row r="896" spans="6:13" x14ac:dyDescent="0.25">
      <c r="F896">
        <v>9</v>
      </c>
      <c r="G896" t="s">
        <v>135</v>
      </c>
      <c r="H896">
        <v>80.551907999999997</v>
      </c>
      <c r="I896">
        <f t="shared" si="47"/>
        <v>6</v>
      </c>
      <c r="J896" s="3">
        <f t="shared" si="48"/>
        <v>43946</v>
      </c>
      <c r="K896">
        <v>84.948393600000003</v>
      </c>
      <c r="M896">
        <v>5</v>
      </c>
    </row>
    <row r="897" spans="6:13" x14ac:dyDescent="0.25">
      <c r="F897">
        <v>9</v>
      </c>
      <c r="G897" t="s">
        <v>137</v>
      </c>
      <c r="H897">
        <v>28.993625999999999</v>
      </c>
      <c r="I897">
        <f t="shared" si="47"/>
        <v>2</v>
      </c>
      <c r="J897" s="3">
        <f t="shared" si="48"/>
        <v>43946</v>
      </c>
      <c r="K897">
        <v>166.634064</v>
      </c>
      <c r="M897">
        <v>6</v>
      </c>
    </row>
    <row r="898" spans="6:13" x14ac:dyDescent="0.25">
      <c r="F898">
        <v>9</v>
      </c>
      <c r="G898" t="s">
        <v>88</v>
      </c>
      <c r="H898">
        <v>58.956336</v>
      </c>
      <c r="I898">
        <f t="shared" si="47"/>
        <v>4</v>
      </c>
      <c r="J898" s="3">
        <f t="shared" si="48"/>
        <v>43470</v>
      </c>
      <c r="K898">
        <v>93.168699428571401</v>
      </c>
      <c r="M898">
        <v>7</v>
      </c>
    </row>
    <row r="899" spans="6:13" x14ac:dyDescent="0.25">
      <c r="F899">
        <v>9</v>
      </c>
      <c r="G899" t="s">
        <v>89</v>
      </c>
      <c r="H899">
        <v>37.454292000000002</v>
      </c>
      <c r="I899">
        <f t="shared" si="47"/>
        <v>3</v>
      </c>
      <c r="J899" s="3">
        <f t="shared" si="48"/>
        <v>43805</v>
      </c>
      <c r="K899">
        <v>102.876442971429</v>
      </c>
      <c r="M899">
        <v>7</v>
      </c>
    </row>
    <row r="900" spans="6:13" x14ac:dyDescent="0.25">
      <c r="F900">
        <v>9</v>
      </c>
      <c r="G900" t="s">
        <v>91</v>
      </c>
      <c r="H900">
        <v>92.173463999999996</v>
      </c>
      <c r="I900">
        <f t="shared" si="47"/>
        <v>7</v>
      </c>
      <c r="J900" s="3">
        <f t="shared" si="48"/>
        <v>43817</v>
      </c>
      <c r="K900">
        <v>133.69762800000001</v>
      </c>
      <c r="M900">
        <v>4</v>
      </c>
    </row>
    <row r="901" spans="6:13" x14ac:dyDescent="0.25">
      <c r="F901">
        <v>9</v>
      </c>
      <c r="G901" t="s">
        <v>142</v>
      </c>
      <c r="H901">
        <v>591.57054000000005</v>
      </c>
      <c r="I901">
        <f t="shared" si="47"/>
        <v>40</v>
      </c>
      <c r="J901" s="3">
        <f t="shared" si="48"/>
        <v>44068</v>
      </c>
    </row>
    <row r="902" spans="6:13" x14ac:dyDescent="0.25">
      <c r="F902">
        <v>9</v>
      </c>
      <c r="G902" t="s">
        <v>92</v>
      </c>
      <c r="H902">
        <v>41.791679999999999</v>
      </c>
      <c r="I902">
        <f t="shared" si="47"/>
        <v>3</v>
      </c>
      <c r="J902" s="3">
        <f t="shared" si="48"/>
        <v>43477</v>
      </c>
    </row>
    <row r="903" spans="6:13" x14ac:dyDescent="0.25">
      <c r="F903">
        <v>9</v>
      </c>
      <c r="G903" t="s">
        <v>145</v>
      </c>
      <c r="H903">
        <v>87.069816000000003</v>
      </c>
      <c r="I903">
        <f t="shared" si="47"/>
        <v>6</v>
      </c>
      <c r="J903" s="3">
        <f t="shared" si="48"/>
        <v>43967</v>
      </c>
      <c r="K903">
        <v>46.746473142857099</v>
      </c>
      <c r="M903">
        <v>7</v>
      </c>
    </row>
    <row r="904" spans="6:13" x14ac:dyDescent="0.25">
      <c r="F904">
        <v>9</v>
      </c>
      <c r="G904" t="s">
        <v>93</v>
      </c>
      <c r="H904">
        <v>114.69978</v>
      </c>
      <c r="I904">
        <f t="shared" si="47"/>
        <v>8</v>
      </c>
      <c r="J904" s="3">
        <f t="shared" si="48"/>
        <v>43407</v>
      </c>
      <c r="K904">
        <v>243.21451139999999</v>
      </c>
      <c r="M904">
        <v>6</v>
      </c>
    </row>
    <row r="905" spans="6:13" x14ac:dyDescent="0.25">
      <c r="F905">
        <v>9</v>
      </c>
      <c r="G905" t="s">
        <v>94</v>
      </c>
      <c r="H905">
        <v>93.77064</v>
      </c>
      <c r="I905">
        <f t="shared" si="47"/>
        <v>7</v>
      </c>
      <c r="J905" s="3">
        <f t="shared" si="48"/>
        <v>43823</v>
      </c>
    </row>
    <row r="906" spans="6:13" x14ac:dyDescent="0.25">
      <c r="F906">
        <v>9</v>
      </c>
      <c r="G906" t="s">
        <v>96</v>
      </c>
      <c r="H906">
        <v>76.744224000000003</v>
      </c>
      <c r="I906">
        <f t="shared" si="47"/>
        <v>6</v>
      </c>
      <c r="J906" s="3">
        <f t="shared" si="48"/>
        <v>43617</v>
      </c>
    </row>
    <row r="907" spans="6:13" x14ac:dyDescent="0.25">
      <c r="F907">
        <v>9</v>
      </c>
      <c r="G907" t="s">
        <v>150</v>
      </c>
      <c r="H907">
        <v>29.345513142857101</v>
      </c>
      <c r="I907">
        <f t="shared" si="47"/>
        <v>2</v>
      </c>
      <c r="J907" s="3">
        <f t="shared" si="48"/>
        <v>43999</v>
      </c>
    </row>
    <row r="908" spans="6:13" x14ac:dyDescent="0.25">
      <c r="F908">
        <v>9</v>
      </c>
      <c r="G908" t="s">
        <v>97</v>
      </c>
      <c r="H908">
        <v>234.70652571428599</v>
      </c>
      <c r="I908">
        <f t="shared" si="47"/>
        <v>16</v>
      </c>
      <c r="J908" s="3">
        <f t="shared" si="48"/>
        <v>43995</v>
      </c>
      <c r="K908">
        <v>87.337602000000004</v>
      </c>
      <c r="M908">
        <v>8</v>
      </c>
    </row>
    <row r="909" spans="6:13" x14ac:dyDescent="0.25">
      <c r="F909">
        <v>9</v>
      </c>
      <c r="G909" t="s">
        <v>99</v>
      </c>
      <c r="H909">
        <v>33.562835999999997</v>
      </c>
      <c r="I909">
        <f t="shared" si="47"/>
        <v>3</v>
      </c>
      <c r="J909" s="3">
        <f t="shared" si="48"/>
        <v>43372</v>
      </c>
    </row>
    <row r="910" spans="6:13" x14ac:dyDescent="0.25">
      <c r="F910">
        <v>9</v>
      </c>
      <c r="G910" t="s">
        <v>101</v>
      </c>
      <c r="H910">
        <v>140.78966399999999</v>
      </c>
      <c r="I910">
        <f t="shared" si="47"/>
        <v>10</v>
      </c>
      <c r="J910" s="3">
        <f t="shared" si="48"/>
        <v>44036</v>
      </c>
      <c r="K910">
        <v>59.149872000000002</v>
      </c>
      <c r="M910">
        <v>6</v>
      </c>
    </row>
    <row r="911" spans="6:13" x14ac:dyDescent="0.25">
      <c r="F911">
        <v>9</v>
      </c>
      <c r="G911" t="s">
        <v>102</v>
      </c>
      <c r="H911">
        <v>170.81571600000001</v>
      </c>
      <c r="I911">
        <f t="shared" si="47"/>
        <v>12</v>
      </c>
      <c r="J911" s="3">
        <f t="shared" si="48"/>
        <v>43250</v>
      </c>
      <c r="K911">
        <v>57.807270000000003</v>
      </c>
      <c r="M911">
        <v>6</v>
      </c>
    </row>
    <row r="912" spans="6:13" x14ac:dyDescent="0.25">
      <c r="F912">
        <v>9</v>
      </c>
      <c r="G912" t="s">
        <v>103</v>
      </c>
      <c r="H912">
        <v>46.760695200000001</v>
      </c>
      <c r="I912">
        <f t="shared" si="47"/>
        <v>4</v>
      </c>
      <c r="J912" s="3">
        <f t="shared" si="48"/>
        <v>43622</v>
      </c>
    </row>
    <row r="913" spans="6:13" x14ac:dyDescent="0.25">
      <c r="F913">
        <v>9</v>
      </c>
      <c r="G913" t="s">
        <v>159</v>
      </c>
      <c r="H913">
        <v>94.995018000000002</v>
      </c>
      <c r="I913">
        <f t="shared" si="47"/>
        <v>7</v>
      </c>
      <c r="J913" s="3">
        <f t="shared" si="48"/>
        <v>43952</v>
      </c>
    </row>
    <row r="914" spans="6:13" x14ac:dyDescent="0.25">
      <c r="F914">
        <v>9</v>
      </c>
      <c r="G914" t="s">
        <v>161</v>
      </c>
      <c r="H914">
        <v>123.246144</v>
      </c>
      <c r="I914">
        <f t="shared" si="47"/>
        <v>9</v>
      </c>
      <c r="J914" s="3">
        <f t="shared" si="48"/>
        <v>44029</v>
      </c>
    </row>
    <row r="915" spans="6:13" x14ac:dyDescent="0.25">
      <c r="F915">
        <v>9</v>
      </c>
      <c r="G915" t="s">
        <v>104</v>
      </c>
      <c r="H915">
        <v>27.634608</v>
      </c>
      <c r="I915">
        <f t="shared" si="47"/>
        <v>2</v>
      </c>
      <c r="J915" s="3">
        <f t="shared" si="48"/>
        <v>42753</v>
      </c>
    </row>
    <row r="916" spans="6:13" x14ac:dyDescent="0.25">
      <c r="F916">
        <v>9</v>
      </c>
      <c r="G916" t="s">
        <v>106</v>
      </c>
      <c r="H916">
        <v>56.2460922</v>
      </c>
      <c r="I916">
        <f t="shared" si="47"/>
        <v>4</v>
      </c>
      <c r="J916" s="3">
        <f t="shared" si="48"/>
        <v>43001</v>
      </c>
      <c r="K916">
        <v>141.09523200000001</v>
      </c>
      <c r="M916">
        <v>6</v>
      </c>
    </row>
    <row r="917" spans="6:13" x14ac:dyDescent="0.25">
      <c r="F917">
        <v>9</v>
      </c>
      <c r="G917" t="s">
        <v>107</v>
      </c>
      <c r="H917">
        <v>64.335599999999999</v>
      </c>
      <c r="I917">
        <f t="shared" si="47"/>
        <v>5</v>
      </c>
      <c r="J917" s="3">
        <f t="shared" si="48"/>
        <v>43771</v>
      </c>
    </row>
    <row r="918" spans="6:13" x14ac:dyDescent="0.25">
      <c r="F918">
        <v>9</v>
      </c>
      <c r="G918" t="s">
        <v>108</v>
      </c>
      <c r="H918">
        <v>60.711730199999998</v>
      </c>
      <c r="I918">
        <f t="shared" si="47"/>
        <v>5</v>
      </c>
      <c r="J918" s="3">
        <f t="shared" si="48"/>
        <v>43330</v>
      </c>
    </row>
    <row r="919" spans="6:13" x14ac:dyDescent="0.25">
      <c r="F919">
        <v>9</v>
      </c>
      <c r="G919" t="s">
        <v>109</v>
      </c>
      <c r="H919">
        <v>74.644632000000001</v>
      </c>
      <c r="I919">
        <f t="shared" si="47"/>
        <v>5</v>
      </c>
      <c r="J919" s="3">
        <f t="shared" si="48"/>
        <v>43064</v>
      </c>
    </row>
    <row r="920" spans="6:13" x14ac:dyDescent="0.25">
      <c r="F920">
        <v>9</v>
      </c>
      <c r="G920" t="s">
        <v>111</v>
      </c>
      <c r="H920">
        <v>44.676427500000003</v>
      </c>
      <c r="I920">
        <f t="shared" si="47"/>
        <v>3</v>
      </c>
      <c r="J920" s="3">
        <f t="shared" si="48"/>
        <v>43673</v>
      </c>
    </row>
    <row r="921" spans="6:13" x14ac:dyDescent="0.25">
      <c r="F921">
        <v>9</v>
      </c>
      <c r="G921" t="s">
        <v>113</v>
      </c>
      <c r="H921">
        <v>68.460660000000004</v>
      </c>
      <c r="I921">
        <f t="shared" si="47"/>
        <v>5</v>
      </c>
      <c r="J921" s="3">
        <f t="shared" si="48"/>
        <v>43632</v>
      </c>
      <c r="K921">
        <v>119.71851839999999</v>
      </c>
      <c r="M921">
        <v>5</v>
      </c>
    </row>
    <row r="922" spans="6:13" x14ac:dyDescent="0.25">
      <c r="F922">
        <v>9</v>
      </c>
      <c r="G922" t="s">
        <v>169</v>
      </c>
      <c r="H922">
        <v>183.21811199999999</v>
      </c>
      <c r="I922">
        <f t="shared" si="47"/>
        <v>13</v>
      </c>
      <c r="J922" s="3">
        <f t="shared" si="48"/>
        <v>44050</v>
      </c>
      <c r="K922">
        <v>127.655568</v>
      </c>
      <c r="M922">
        <v>3</v>
      </c>
    </row>
    <row r="923" spans="6:13" x14ac:dyDescent="0.25">
      <c r="F923">
        <v>9</v>
      </c>
      <c r="G923" t="s">
        <v>170</v>
      </c>
      <c r="H923">
        <v>88.323048</v>
      </c>
      <c r="I923">
        <f t="shared" si="47"/>
        <v>6</v>
      </c>
      <c r="J923" s="3">
        <f t="shared" si="48"/>
        <v>44015</v>
      </c>
    </row>
    <row r="924" spans="6:13" x14ac:dyDescent="0.25">
      <c r="F924">
        <v>9</v>
      </c>
      <c r="G924" t="s">
        <v>114</v>
      </c>
      <c r="H924">
        <v>34.523063999999998</v>
      </c>
      <c r="I924">
        <f t="shared" si="47"/>
        <v>3</v>
      </c>
      <c r="J924" s="3">
        <f t="shared" si="48"/>
        <v>43364</v>
      </c>
      <c r="K924">
        <v>73.258806857142901</v>
      </c>
      <c r="M924">
        <v>7</v>
      </c>
    </row>
    <row r="925" spans="6:13" x14ac:dyDescent="0.25">
      <c r="F925">
        <v>9</v>
      </c>
      <c r="G925" t="s">
        <v>115</v>
      </c>
      <c r="H925">
        <v>80.387208000000001</v>
      </c>
      <c r="I925">
        <f t="shared" si="47"/>
        <v>6</v>
      </c>
      <c r="J925" s="3">
        <f t="shared" si="48"/>
        <v>43009</v>
      </c>
      <c r="K925">
        <v>124.297578</v>
      </c>
      <c r="M925">
        <v>8</v>
      </c>
    </row>
    <row r="926" spans="6:13" x14ac:dyDescent="0.25">
      <c r="F926">
        <v>9</v>
      </c>
      <c r="G926" t="s">
        <v>116</v>
      </c>
      <c r="H926">
        <v>72.416860457142903</v>
      </c>
      <c r="I926">
        <f t="shared" si="47"/>
        <v>5</v>
      </c>
      <c r="J926" s="3">
        <f t="shared" si="48"/>
        <v>43827</v>
      </c>
      <c r="K926">
        <v>166.21311085714299</v>
      </c>
      <c r="M926">
        <v>7</v>
      </c>
    </row>
    <row r="927" spans="6:13" x14ac:dyDescent="0.25">
      <c r="F927">
        <v>9</v>
      </c>
      <c r="G927" t="s">
        <v>117</v>
      </c>
      <c r="H927">
        <v>53.166288600000001</v>
      </c>
      <c r="I927">
        <f t="shared" si="47"/>
        <v>4</v>
      </c>
      <c r="J927" s="3">
        <f t="shared" si="48"/>
        <v>43357</v>
      </c>
    </row>
    <row r="928" spans="6:13" x14ac:dyDescent="0.25">
      <c r="F928">
        <v>9</v>
      </c>
      <c r="G928" t="s">
        <v>171</v>
      </c>
      <c r="H928">
        <v>74.193634799999998</v>
      </c>
      <c r="I928">
        <f t="shared" si="47"/>
        <v>5</v>
      </c>
      <c r="J928" s="3">
        <f t="shared" si="48"/>
        <v>43946</v>
      </c>
      <c r="K928">
        <v>155.801016</v>
      </c>
      <c r="M928">
        <v>6</v>
      </c>
    </row>
    <row r="929" spans="6:13" x14ac:dyDescent="0.25">
      <c r="F929">
        <v>9</v>
      </c>
      <c r="G929" t="s">
        <v>119</v>
      </c>
      <c r="H929">
        <v>78.195779999999999</v>
      </c>
      <c r="I929">
        <f t="shared" si="47"/>
        <v>6</v>
      </c>
      <c r="J929" s="3">
        <f t="shared" si="48"/>
        <v>43617</v>
      </c>
    </row>
    <row r="930" spans="6:13" x14ac:dyDescent="0.25">
      <c r="F930">
        <v>9</v>
      </c>
      <c r="G930" t="s">
        <v>121</v>
      </c>
      <c r="H930">
        <v>145.742976</v>
      </c>
      <c r="I930">
        <f t="shared" si="47"/>
        <v>10</v>
      </c>
      <c r="J930" s="3">
        <f t="shared" si="48"/>
        <v>43379</v>
      </c>
    </row>
    <row r="931" spans="6:13" x14ac:dyDescent="0.25">
      <c r="F931">
        <v>9</v>
      </c>
      <c r="G931" t="s">
        <v>122</v>
      </c>
      <c r="H931">
        <v>66.059280000000001</v>
      </c>
      <c r="I931">
        <f t="shared" si="47"/>
        <v>5</v>
      </c>
      <c r="J931" s="3">
        <f t="shared" si="48"/>
        <v>43806</v>
      </c>
    </row>
    <row r="932" spans="6:13" x14ac:dyDescent="0.25">
      <c r="F932">
        <v>9</v>
      </c>
      <c r="G932" t="s">
        <v>173</v>
      </c>
      <c r="H932">
        <v>215.88527314285699</v>
      </c>
      <c r="I932">
        <f t="shared" ref="I932:I995" si="49">ROUNDUP(H932/15,0)</f>
        <v>15</v>
      </c>
      <c r="J932" s="3">
        <f t="shared" ref="J932:J995" si="50">VLOOKUP(G932,A:D,4,0)</f>
        <v>43988</v>
      </c>
      <c r="K932">
        <v>80.551907999999997</v>
      </c>
      <c r="M932">
        <v>8</v>
      </c>
    </row>
    <row r="933" spans="6:13" x14ac:dyDescent="0.25">
      <c r="F933">
        <v>9</v>
      </c>
      <c r="G933" t="s">
        <v>124</v>
      </c>
      <c r="H933">
        <v>68.822492400000002</v>
      </c>
      <c r="I933">
        <f t="shared" si="49"/>
        <v>5</v>
      </c>
      <c r="J933" s="3">
        <f t="shared" si="50"/>
        <v>43049</v>
      </c>
      <c r="K933">
        <v>28.993625999999999</v>
      </c>
      <c r="M933">
        <v>8</v>
      </c>
    </row>
    <row r="934" spans="6:13" x14ac:dyDescent="0.25">
      <c r="F934">
        <v>9</v>
      </c>
      <c r="G934" t="s">
        <v>126</v>
      </c>
      <c r="H934">
        <v>55.684800000000003</v>
      </c>
      <c r="I934">
        <f t="shared" si="49"/>
        <v>4</v>
      </c>
      <c r="J934" s="3">
        <f t="shared" si="50"/>
        <v>43623</v>
      </c>
    </row>
    <row r="935" spans="6:13" x14ac:dyDescent="0.25">
      <c r="F935">
        <v>9</v>
      </c>
      <c r="G935" t="s">
        <v>128</v>
      </c>
      <c r="H935">
        <v>73.392803999999998</v>
      </c>
      <c r="I935">
        <f t="shared" si="49"/>
        <v>5</v>
      </c>
      <c r="J935" s="3">
        <f t="shared" si="50"/>
        <v>43057</v>
      </c>
    </row>
    <row r="936" spans="6:13" x14ac:dyDescent="0.25">
      <c r="F936">
        <v>9</v>
      </c>
      <c r="G936" t="s">
        <v>129</v>
      </c>
      <c r="H936">
        <v>44.519868000000002</v>
      </c>
      <c r="I936">
        <f t="shared" si="49"/>
        <v>3</v>
      </c>
      <c r="J936" s="3">
        <f t="shared" si="50"/>
        <v>43043</v>
      </c>
    </row>
    <row r="937" spans="6:13" x14ac:dyDescent="0.25">
      <c r="F937">
        <v>9</v>
      </c>
      <c r="G937" t="s">
        <v>174</v>
      </c>
      <c r="H937">
        <v>126.0668448</v>
      </c>
      <c r="I937">
        <f t="shared" si="49"/>
        <v>9</v>
      </c>
      <c r="J937" s="3">
        <f t="shared" si="50"/>
        <v>44037</v>
      </c>
      <c r="K937">
        <v>591.57054000000005</v>
      </c>
      <c r="M937">
        <v>4</v>
      </c>
    </row>
    <row r="938" spans="6:13" x14ac:dyDescent="0.25">
      <c r="F938">
        <v>9</v>
      </c>
      <c r="G938" t="s">
        <v>131</v>
      </c>
      <c r="H938">
        <v>95.303136600000002</v>
      </c>
      <c r="I938">
        <f t="shared" si="49"/>
        <v>7</v>
      </c>
      <c r="J938" s="3">
        <f t="shared" si="50"/>
        <v>43610</v>
      </c>
    </row>
    <row r="939" spans="6:13" x14ac:dyDescent="0.25">
      <c r="F939">
        <v>9</v>
      </c>
      <c r="G939" t="s">
        <v>175</v>
      </c>
      <c r="H939">
        <v>422.80319952000002</v>
      </c>
      <c r="I939">
        <f t="shared" si="49"/>
        <v>29</v>
      </c>
      <c r="J939" s="3">
        <f t="shared" si="50"/>
        <v>44100</v>
      </c>
      <c r="K939">
        <v>87.069816000000003</v>
      </c>
      <c r="M939">
        <v>8</v>
      </c>
    </row>
    <row r="940" spans="6:13" x14ac:dyDescent="0.25">
      <c r="F940">
        <v>9</v>
      </c>
      <c r="G940" t="s">
        <v>132</v>
      </c>
      <c r="H940">
        <v>49.240008000000003</v>
      </c>
      <c r="I940">
        <f t="shared" si="49"/>
        <v>4</v>
      </c>
      <c r="J940" s="3">
        <f t="shared" si="50"/>
        <v>43415</v>
      </c>
    </row>
    <row r="941" spans="6:13" x14ac:dyDescent="0.25">
      <c r="F941">
        <v>9</v>
      </c>
      <c r="G941" t="s">
        <v>178</v>
      </c>
      <c r="H941">
        <v>71.862660000000005</v>
      </c>
      <c r="I941">
        <f t="shared" si="49"/>
        <v>5</v>
      </c>
      <c r="J941" s="3">
        <f t="shared" si="50"/>
        <v>43586</v>
      </c>
    </row>
    <row r="942" spans="6:13" x14ac:dyDescent="0.25">
      <c r="F942">
        <v>9</v>
      </c>
      <c r="G942" t="s">
        <v>179</v>
      </c>
      <c r="H942">
        <v>24.487570285714199</v>
      </c>
      <c r="I942">
        <f t="shared" si="49"/>
        <v>2</v>
      </c>
      <c r="J942" s="3">
        <f t="shared" si="50"/>
        <v>44022</v>
      </c>
    </row>
    <row r="943" spans="6:13" x14ac:dyDescent="0.25">
      <c r="F943">
        <v>9</v>
      </c>
      <c r="G943" t="s">
        <v>138</v>
      </c>
      <c r="H943">
        <v>54.9522598285714</v>
      </c>
      <c r="I943">
        <f t="shared" si="49"/>
        <v>4</v>
      </c>
      <c r="J943" s="3">
        <f t="shared" si="50"/>
        <v>43450</v>
      </c>
      <c r="K943">
        <v>29.345513142857101</v>
      </c>
      <c r="M943">
        <v>7</v>
      </c>
    </row>
    <row r="944" spans="6:13" x14ac:dyDescent="0.25">
      <c r="F944">
        <v>9</v>
      </c>
      <c r="G944" t="s">
        <v>139</v>
      </c>
      <c r="H944">
        <v>73.277460000000005</v>
      </c>
      <c r="I944">
        <f t="shared" si="49"/>
        <v>5</v>
      </c>
      <c r="J944" s="3">
        <f t="shared" si="50"/>
        <v>43791</v>
      </c>
      <c r="K944">
        <v>234.70652571428599</v>
      </c>
      <c r="M944">
        <v>7</v>
      </c>
    </row>
    <row r="945" spans="6:13" x14ac:dyDescent="0.25">
      <c r="F945">
        <v>9</v>
      </c>
      <c r="G945" t="s">
        <v>140</v>
      </c>
      <c r="H945">
        <v>142.33838399999999</v>
      </c>
      <c r="I945">
        <f t="shared" si="49"/>
        <v>10</v>
      </c>
      <c r="J945" s="3">
        <f t="shared" si="50"/>
        <v>44001</v>
      </c>
    </row>
    <row r="946" spans="6:13" x14ac:dyDescent="0.25">
      <c r="F946">
        <v>9</v>
      </c>
      <c r="G946" t="s">
        <v>141</v>
      </c>
      <c r="H946">
        <v>59.74344</v>
      </c>
      <c r="I946">
        <f t="shared" si="49"/>
        <v>4</v>
      </c>
      <c r="J946" s="3">
        <f t="shared" si="50"/>
        <v>43260</v>
      </c>
    </row>
    <row r="947" spans="6:13" x14ac:dyDescent="0.25">
      <c r="F947">
        <v>9</v>
      </c>
      <c r="G947" t="s">
        <v>180</v>
      </c>
      <c r="H947">
        <v>119.562665142857</v>
      </c>
      <c r="I947">
        <f t="shared" si="49"/>
        <v>8</v>
      </c>
      <c r="J947" s="3">
        <f t="shared" si="50"/>
        <v>43981</v>
      </c>
      <c r="K947">
        <v>140.78966399999999</v>
      </c>
      <c r="M947">
        <v>5</v>
      </c>
    </row>
    <row r="948" spans="6:13" x14ac:dyDescent="0.25">
      <c r="F948">
        <v>9</v>
      </c>
      <c r="G948" t="s">
        <v>143</v>
      </c>
      <c r="H948">
        <v>61.735500000000002</v>
      </c>
      <c r="I948">
        <f t="shared" si="49"/>
        <v>5</v>
      </c>
      <c r="J948" s="3">
        <f t="shared" si="50"/>
        <v>43280</v>
      </c>
    </row>
    <row r="949" spans="6:13" x14ac:dyDescent="0.25">
      <c r="F949">
        <v>9</v>
      </c>
      <c r="G949" t="s">
        <v>144</v>
      </c>
      <c r="H949">
        <v>69.712271999999999</v>
      </c>
      <c r="I949">
        <f t="shared" si="49"/>
        <v>5</v>
      </c>
      <c r="J949" s="3">
        <f t="shared" si="50"/>
        <v>43374</v>
      </c>
    </row>
    <row r="950" spans="6:13" x14ac:dyDescent="0.25">
      <c r="F950">
        <v>9</v>
      </c>
      <c r="G950" t="s">
        <v>146</v>
      </c>
      <c r="H950">
        <v>48.429251999999998</v>
      </c>
      <c r="I950">
        <f t="shared" si="49"/>
        <v>4</v>
      </c>
      <c r="J950" s="3">
        <f t="shared" si="50"/>
        <v>43421</v>
      </c>
      <c r="K950">
        <v>94.995018000000002</v>
      </c>
      <c r="M950">
        <v>8</v>
      </c>
    </row>
    <row r="951" spans="6:13" x14ac:dyDescent="0.25">
      <c r="F951">
        <v>9</v>
      </c>
      <c r="G951" t="s">
        <v>181</v>
      </c>
      <c r="H951">
        <v>28.855958399999999</v>
      </c>
      <c r="I951">
        <f t="shared" si="49"/>
        <v>2</v>
      </c>
      <c r="J951" s="3">
        <f t="shared" si="50"/>
        <v>44042</v>
      </c>
      <c r="K951">
        <v>123.246144</v>
      </c>
      <c r="M951">
        <v>6</v>
      </c>
    </row>
    <row r="952" spans="6:13" x14ac:dyDescent="0.25">
      <c r="F952">
        <v>9</v>
      </c>
      <c r="G952" t="s">
        <v>147</v>
      </c>
      <c r="H952">
        <v>68.824404000000001</v>
      </c>
      <c r="I952">
        <f t="shared" si="49"/>
        <v>5</v>
      </c>
      <c r="J952" s="3">
        <f t="shared" si="50"/>
        <v>43586</v>
      </c>
    </row>
    <row r="953" spans="6:13" x14ac:dyDescent="0.25">
      <c r="F953">
        <v>9</v>
      </c>
      <c r="G953" t="s">
        <v>148</v>
      </c>
      <c r="H953">
        <v>70.359127200000003</v>
      </c>
      <c r="I953">
        <f t="shared" si="49"/>
        <v>5</v>
      </c>
      <c r="J953" s="3">
        <f t="shared" si="50"/>
        <v>43077</v>
      </c>
    </row>
    <row r="954" spans="6:13" x14ac:dyDescent="0.25">
      <c r="F954">
        <v>9</v>
      </c>
      <c r="G954" t="s">
        <v>149</v>
      </c>
      <c r="H954">
        <v>157.44477599999999</v>
      </c>
      <c r="I954">
        <f t="shared" si="49"/>
        <v>11</v>
      </c>
      <c r="J954" s="3">
        <f t="shared" si="50"/>
        <v>44007</v>
      </c>
    </row>
    <row r="955" spans="6:13" x14ac:dyDescent="0.25">
      <c r="F955">
        <v>9</v>
      </c>
      <c r="G955" t="s">
        <v>182</v>
      </c>
      <c r="H955">
        <v>86.797933714285705</v>
      </c>
      <c r="I955">
        <f t="shared" si="49"/>
        <v>6</v>
      </c>
      <c r="J955" s="3">
        <f t="shared" si="50"/>
        <v>43987</v>
      </c>
    </row>
    <row r="956" spans="6:13" x14ac:dyDescent="0.25">
      <c r="F956">
        <v>9</v>
      </c>
      <c r="G956" t="s">
        <v>151</v>
      </c>
      <c r="H956">
        <v>63.078912000000003</v>
      </c>
      <c r="I956">
        <f t="shared" si="49"/>
        <v>5</v>
      </c>
      <c r="J956" s="3">
        <f t="shared" si="50"/>
        <v>43840</v>
      </c>
    </row>
    <row r="957" spans="6:13" x14ac:dyDescent="0.25">
      <c r="F957">
        <v>9</v>
      </c>
      <c r="G957" t="s">
        <v>183</v>
      </c>
      <c r="H957">
        <v>98.985047127272793</v>
      </c>
      <c r="I957">
        <f t="shared" si="49"/>
        <v>7</v>
      </c>
      <c r="J957" s="3">
        <f t="shared" si="50"/>
        <v>43939</v>
      </c>
    </row>
    <row r="958" spans="6:13" x14ac:dyDescent="0.25">
      <c r="F958">
        <v>9</v>
      </c>
      <c r="G958" t="s">
        <v>152</v>
      </c>
      <c r="H958">
        <v>81.014231828571397</v>
      </c>
      <c r="I958">
        <f t="shared" si="49"/>
        <v>6</v>
      </c>
      <c r="J958" s="3">
        <f t="shared" si="50"/>
        <v>43701</v>
      </c>
    </row>
    <row r="959" spans="6:13" x14ac:dyDescent="0.25">
      <c r="F959">
        <v>9</v>
      </c>
      <c r="G959" t="s">
        <v>184</v>
      </c>
      <c r="H959">
        <v>31.766623200000002</v>
      </c>
      <c r="I959">
        <f t="shared" si="49"/>
        <v>3</v>
      </c>
      <c r="J959" s="3">
        <f t="shared" si="50"/>
        <v>43823</v>
      </c>
      <c r="K959">
        <v>183.21811199999999</v>
      </c>
      <c r="M959">
        <v>5</v>
      </c>
    </row>
    <row r="960" spans="6:13" x14ac:dyDescent="0.25">
      <c r="F960">
        <v>9</v>
      </c>
      <c r="G960" t="s">
        <v>185</v>
      </c>
      <c r="H960">
        <v>81.927784238960896</v>
      </c>
      <c r="I960">
        <f t="shared" si="49"/>
        <v>6</v>
      </c>
      <c r="J960" s="3">
        <f t="shared" si="50"/>
        <v>43988</v>
      </c>
      <c r="K960">
        <v>88.323048</v>
      </c>
      <c r="M960">
        <v>6</v>
      </c>
    </row>
    <row r="961" spans="6:13" x14ac:dyDescent="0.25">
      <c r="F961">
        <v>9</v>
      </c>
      <c r="G961" t="s">
        <v>186</v>
      </c>
      <c r="H961">
        <v>74.415091885714304</v>
      </c>
      <c r="I961">
        <f t="shared" si="49"/>
        <v>5</v>
      </c>
      <c r="J961" s="3">
        <f t="shared" si="50"/>
        <v>43988</v>
      </c>
    </row>
    <row r="962" spans="6:13" x14ac:dyDescent="0.25">
      <c r="F962">
        <v>9</v>
      </c>
      <c r="G962" t="s">
        <v>187</v>
      </c>
      <c r="H962">
        <v>108.91101416326499</v>
      </c>
      <c r="I962">
        <f t="shared" si="49"/>
        <v>8</v>
      </c>
      <c r="J962" s="3">
        <f t="shared" si="50"/>
        <v>43988</v>
      </c>
    </row>
    <row r="963" spans="6:13" x14ac:dyDescent="0.25">
      <c r="F963">
        <v>9</v>
      </c>
      <c r="G963" t="s">
        <v>153</v>
      </c>
      <c r="H963">
        <v>47.722183200000003</v>
      </c>
      <c r="I963">
        <f t="shared" si="49"/>
        <v>4</v>
      </c>
      <c r="J963" s="3">
        <f t="shared" si="50"/>
        <v>43714</v>
      </c>
    </row>
    <row r="964" spans="6:13" x14ac:dyDescent="0.25">
      <c r="F964">
        <v>9</v>
      </c>
      <c r="G964" t="s">
        <v>154</v>
      </c>
      <c r="H964">
        <v>34.7888991272727</v>
      </c>
      <c r="I964">
        <f t="shared" si="49"/>
        <v>3</v>
      </c>
      <c r="J964" s="3">
        <f t="shared" si="50"/>
        <v>44078</v>
      </c>
    </row>
    <row r="965" spans="6:13" x14ac:dyDescent="0.25">
      <c r="F965">
        <v>9</v>
      </c>
      <c r="G965" t="s">
        <v>155</v>
      </c>
      <c r="H965">
        <v>40.905700199999998</v>
      </c>
      <c r="I965">
        <f t="shared" si="49"/>
        <v>3</v>
      </c>
      <c r="J965" s="3">
        <f t="shared" si="50"/>
        <v>43827</v>
      </c>
      <c r="K965">
        <v>74.193634799999998</v>
      </c>
      <c r="M965">
        <v>8</v>
      </c>
    </row>
    <row r="966" spans="6:13" x14ac:dyDescent="0.25">
      <c r="F966">
        <v>9</v>
      </c>
      <c r="G966" t="s">
        <v>157</v>
      </c>
      <c r="H966">
        <v>52.266953828571403</v>
      </c>
      <c r="I966">
        <f t="shared" si="49"/>
        <v>4</v>
      </c>
      <c r="J966" s="3">
        <f t="shared" si="50"/>
        <v>42980</v>
      </c>
    </row>
    <row r="967" spans="6:13" x14ac:dyDescent="0.25">
      <c r="F967">
        <v>9</v>
      </c>
      <c r="G967" t="s">
        <v>158</v>
      </c>
      <c r="H967">
        <v>40.127724000000001</v>
      </c>
      <c r="I967">
        <f t="shared" si="49"/>
        <v>3</v>
      </c>
      <c r="J967" s="3">
        <f t="shared" si="50"/>
        <v>43841</v>
      </c>
    </row>
    <row r="968" spans="6:13" x14ac:dyDescent="0.25">
      <c r="F968">
        <v>9</v>
      </c>
      <c r="G968" t="s">
        <v>160</v>
      </c>
      <c r="H968">
        <v>93.504456000000005</v>
      </c>
      <c r="I968">
        <f t="shared" si="49"/>
        <v>7</v>
      </c>
      <c r="J968" s="3">
        <f t="shared" si="50"/>
        <v>43834</v>
      </c>
    </row>
    <row r="969" spans="6:13" x14ac:dyDescent="0.25">
      <c r="F969">
        <v>9</v>
      </c>
      <c r="G969" t="s">
        <v>162</v>
      </c>
      <c r="H969">
        <v>39.1666666666667</v>
      </c>
      <c r="I969">
        <f t="shared" si="49"/>
        <v>3</v>
      </c>
      <c r="J969" s="3">
        <f t="shared" si="50"/>
        <v>44190</v>
      </c>
      <c r="K969">
        <v>215.88527314285699</v>
      </c>
      <c r="M969">
        <v>7</v>
      </c>
    </row>
    <row r="970" spans="6:13" x14ac:dyDescent="0.25">
      <c r="F970">
        <v>9</v>
      </c>
      <c r="G970" t="s">
        <v>163</v>
      </c>
      <c r="H970">
        <v>32.5</v>
      </c>
      <c r="I970">
        <f t="shared" si="49"/>
        <v>3</v>
      </c>
      <c r="J970" s="3">
        <f t="shared" si="50"/>
        <v>44225</v>
      </c>
    </row>
    <row r="971" spans="6:13" x14ac:dyDescent="0.25">
      <c r="F971">
        <v>9</v>
      </c>
      <c r="G971" t="s">
        <v>164</v>
      </c>
      <c r="H971">
        <v>32.5</v>
      </c>
      <c r="I971">
        <f t="shared" si="49"/>
        <v>3</v>
      </c>
      <c r="J971" s="3">
        <f t="shared" si="50"/>
        <v>44225</v>
      </c>
    </row>
    <row r="972" spans="6:13" x14ac:dyDescent="0.25">
      <c r="F972">
        <v>9</v>
      </c>
      <c r="G972" t="s">
        <v>165</v>
      </c>
      <c r="H972">
        <v>25</v>
      </c>
      <c r="I972">
        <f t="shared" si="49"/>
        <v>2</v>
      </c>
      <c r="J972" s="3">
        <f t="shared" si="50"/>
        <v>44190</v>
      </c>
    </row>
    <row r="973" spans="6:13" x14ac:dyDescent="0.25">
      <c r="F973">
        <v>9</v>
      </c>
      <c r="G973" t="s">
        <v>167</v>
      </c>
      <c r="H973">
        <v>25</v>
      </c>
      <c r="I973">
        <f t="shared" si="49"/>
        <v>2</v>
      </c>
      <c r="J973" s="3">
        <f t="shared" si="50"/>
        <v>44301</v>
      </c>
    </row>
    <row r="974" spans="6:13" x14ac:dyDescent="0.25">
      <c r="F974">
        <v>9</v>
      </c>
      <c r="G974" t="s">
        <v>168</v>
      </c>
      <c r="H974">
        <v>32.5</v>
      </c>
      <c r="I974">
        <f t="shared" si="49"/>
        <v>3</v>
      </c>
      <c r="J974" s="3">
        <f t="shared" si="50"/>
        <v>44440</v>
      </c>
      <c r="K974">
        <v>126.0668448</v>
      </c>
      <c r="M974">
        <v>5</v>
      </c>
    </row>
    <row r="975" spans="6:13" x14ac:dyDescent="0.25">
      <c r="F975">
        <v>10</v>
      </c>
      <c r="G975" t="s">
        <v>17</v>
      </c>
      <c r="H975">
        <v>85.536863999999994</v>
      </c>
      <c r="I975">
        <f t="shared" si="49"/>
        <v>6</v>
      </c>
      <c r="J975" s="3">
        <f t="shared" si="50"/>
        <v>42727</v>
      </c>
    </row>
    <row r="976" spans="6:13" x14ac:dyDescent="0.25">
      <c r="F976">
        <v>10</v>
      </c>
      <c r="G976" t="s">
        <v>18</v>
      </c>
      <c r="H976">
        <v>135.46763999999999</v>
      </c>
      <c r="I976">
        <f t="shared" si="49"/>
        <v>10</v>
      </c>
      <c r="J976" s="3">
        <f t="shared" si="50"/>
        <v>44085</v>
      </c>
      <c r="K976">
        <v>422.80319952000002</v>
      </c>
      <c r="M976">
        <v>3</v>
      </c>
    </row>
    <row r="977" spans="6:13" x14ac:dyDescent="0.25">
      <c r="F977">
        <v>10</v>
      </c>
      <c r="G977" t="s">
        <v>20</v>
      </c>
      <c r="H977">
        <v>52.130304000000002</v>
      </c>
      <c r="I977">
        <f t="shared" si="49"/>
        <v>4</v>
      </c>
      <c r="J977" s="3">
        <f t="shared" si="50"/>
        <v>44051</v>
      </c>
    </row>
    <row r="978" spans="6:13" x14ac:dyDescent="0.25">
      <c r="F978">
        <v>10</v>
      </c>
      <c r="G978" t="s">
        <v>19</v>
      </c>
      <c r="H978">
        <v>53.243243999999997</v>
      </c>
      <c r="I978">
        <f t="shared" si="49"/>
        <v>4</v>
      </c>
      <c r="J978" s="3">
        <f t="shared" si="50"/>
        <v>43952</v>
      </c>
    </row>
    <row r="979" spans="6:13" x14ac:dyDescent="0.25">
      <c r="F979">
        <v>10</v>
      </c>
      <c r="G979" t="s">
        <v>23</v>
      </c>
      <c r="H979">
        <v>155.383549714286</v>
      </c>
      <c r="I979">
        <f t="shared" si="49"/>
        <v>11</v>
      </c>
      <c r="J979" s="3">
        <f t="shared" si="50"/>
        <v>43988</v>
      </c>
    </row>
    <row r="980" spans="6:13" x14ac:dyDescent="0.25">
      <c r="F980">
        <v>10</v>
      </c>
      <c r="G980" t="s">
        <v>25</v>
      </c>
      <c r="H980">
        <v>256.12632000000002</v>
      </c>
      <c r="I980">
        <f t="shared" si="49"/>
        <v>18</v>
      </c>
      <c r="J980" s="3">
        <f t="shared" si="50"/>
        <v>44121</v>
      </c>
      <c r="K980">
        <v>24.487570285714199</v>
      </c>
      <c r="M980">
        <v>6</v>
      </c>
    </row>
    <row r="981" spans="6:13" x14ac:dyDescent="0.25">
      <c r="F981">
        <v>10</v>
      </c>
      <c r="G981" t="s">
        <v>21</v>
      </c>
      <c r="H981">
        <v>49.842972000000003</v>
      </c>
      <c r="I981">
        <f t="shared" si="49"/>
        <v>4</v>
      </c>
      <c r="J981" s="3">
        <f t="shared" si="50"/>
        <v>42994</v>
      </c>
    </row>
    <row r="982" spans="6:13" x14ac:dyDescent="0.25">
      <c r="F982">
        <v>10</v>
      </c>
      <c r="G982" t="s">
        <v>28</v>
      </c>
      <c r="H982">
        <v>62.136987263999998</v>
      </c>
      <c r="I982">
        <f t="shared" si="49"/>
        <v>5</v>
      </c>
      <c r="J982" s="3">
        <f t="shared" si="50"/>
        <v>44050</v>
      </c>
    </row>
    <row r="983" spans="6:13" x14ac:dyDescent="0.25">
      <c r="F983">
        <v>10</v>
      </c>
      <c r="G983" t="s">
        <v>22</v>
      </c>
      <c r="H983">
        <v>29.863760039999999</v>
      </c>
      <c r="I983">
        <f t="shared" si="49"/>
        <v>2</v>
      </c>
      <c r="J983" s="3">
        <f t="shared" si="50"/>
        <v>43830</v>
      </c>
      <c r="K983">
        <v>142.33838399999999</v>
      </c>
      <c r="M983">
        <v>7</v>
      </c>
    </row>
    <row r="984" spans="6:13" x14ac:dyDescent="0.25">
      <c r="F984">
        <v>10</v>
      </c>
      <c r="G984" t="s">
        <v>24</v>
      </c>
      <c r="H984">
        <v>87.655741611428397</v>
      </c>
      <c r="I984">
        <f t="shared" si="49"/>
        <v>6</v>
      </c>
      <c r="J984" s="3">
        <f t="shared" si="50"/>
        <v>44099</v>
      </c>
    </row>
    <row r="985" spans="6:13" x14ac:dyDescent="0.25">
      <c r="F985">
        <v>10</v>
      </c>
      <c r="G985" t="s">
        <v>26</v>
      </c>
      <c r="H985">
        <v>27.037044000000002</v>
      </c>
      <c r="I985">
        <f t="shared" si="49"/>
        <v>2</v>
      </c>
      <c r="J985" s="3">
        <f t="shared" si="50"/>
        <v>43701</v>
      </c>
      <c r="K985">
        <v>119.562665142857</v>
      </c>
      <c r="M985">
        <v>7</v>
      </c>
    </row>
    <row r="986" spans="6:13" x14ac:dyDescent="0.25">
      <c r="F986">
        <v>10</v>
      </c>
      <c r="G986" t="s">
        <v>27</v>
      </c>
      <c r="H986">
        <v>49.041719999999998</v>
      </c>
      <c r="I986">
        <f t="shared" si="49"/>
        <v>4</v>
      </c>
      <c r="J986" s="3">
        <f t="shared" si="50"/>
        <v>43623</v>
      </c>
    </row>
    <row r="987" spans="6:13" x14ac:dyDescent="0.25">
      <c r="F987">
        <v>10</v>
      </c>
      <c r="G987" t="s">
        <v>36</v>
      </c>
      <c r="H987">
        <v>81.849096000000003</v>
      </c>
      <c r="I987">
        <f t="shared" si="49"/>
        <v>6</v>
      </c>
      <c r="J987" s="3">
        <f t="shared" si="50"/>
        <v>44105</v>
      </c>
    </row>
    <row r="988" spans="6:13" x14ac:dyDescent="0.25">
      <c r="F988">
        <v>10</v>
      </c>
      <c r="G988" t="s">
        <v>38</v>
      </c>
      <c r="H988">
        <v>69.177239999999998</v>
      </c>
      <c r="I988">
        <f t="shared" si="49"/>
        <v>5</v>
      </c>
      <c r="J988" s="3">
        <f t="shared" si="50"/>
        <v>44007</v>
      </c>
    </row>
    <row r="989" spans="6:13" x14ac:dyDescent="0.25">
      <c r="F989">
        <v>10</v>
      </c>
      <c r="G989" t="s">
        <v>29</v>
      </c>
      <c r="H989">
        <v>37.463472000000003</v>
      </c>
      <c r="I989">
        <f t="shared" si="49"/>
        <v>3</v>
      </c>
      <c r="J989" s="3">
        <f t="shared" si="50"/>
        <v>43939</v>
      </c>
      <c r="K989">
        <v>28.855958399999999</v>
      </c>
      <c r="M989">
        <v>5</v>
      </c>
    </row>
    <row r="990" spans="6:13" x14ac:dyDescent="0.25">
      <c r="F990">
        <v>10</v>
      </c>
      <c r="G990" t="s">
        <v>41</v>
      </c>
      <c r="H990">
        <v>79.244660571428597</v>
      </c>
      <c r="I990">
        <f t="shared" si="49"/>
        <v>6</v>
      </c>
      <c r="J990" s="3">
        <f t="shared" si="50"/>
        <v>43988</v>
      </c>
    </row>
    <row r="991" spans="6:13" x14ac:dyDescent="0.25">
      <c r="F991">
        <v>10</v>
      </c>
      <c r="G991" t="s">
        <v>30</v>
      </c>
      <c r="H991">
        <v>24.141725999999998</v>
      </c>
      <c r="I991">
        <f t="shared" si="49"/>
        <v>2</v>
      </c>
      <c r="J991" s="3">
        <f t="shared" si="50"/>
        <v>43949</v>
      </c>
    </row>
    <row r="992" spans="6:13" x14ac:dyDescent="0.25">
      <c r="F992">
        <v>10</v>
      </c>
      <c r="G992" t="s">
        <v>31</v>
      </c>
      <c r="H992">
        <v>37.178027999999998</v>
      </c>
      <c r="I992">
        <f t="shared" si="49"/>
        <v>3</v>
      </c>
      <c r="J992" s="3">
        <f t="shared" si="50"/>
        <v>43666</v>
      </c>
      <c r="K992">
        <v>157.44477599999999</v>
      </c>
      <c r="M992">
        <v>6</v>
      </c>
    </row>
    <row r="993" spans="6:13" x14ac:dyDescent="0.25">
      <c r="F993">
        <v>10</v>
      </c>
      <c r="G993" t="s">
        <v>33</v>
      </c>
      <c r="H993">
        <v>32.028911999999998</v>
      </c>
      <c r="I993">
        <f t="shared" si="49"/>
        <v>3</v>
      </c>
      <c r="J993" s="3">
        <f t="shared" si="50"/>
        <v>43721</v>
      </c>
      <c r="K993">
        <v>86.797933714285705</v>
      </c>
      <c r="M993">
        <v>7</v>
      </c>
    </row>
    <row r="994" spans="6:13" x14ac:dyDescent="0.25">
      <c r="F994">
        <v>10</v>
      </c>
      <c r="G994" t="s">
        <v>34</v>
      </c>
      <c r="H994">
        <v>41.911776000000003</v>
      </c>
      <c r="I994">
        <f t="shared" si="49"/>
        <v>3</v>
      </c>
      <c r="J994" s="3">
        <f t="shared" si="50"/>
        <v>43645</v>
      </c>
    </row>
    <row r="995" spans="6:13" x14ac:dyDescent="0.25">
      <c r="F995">
        <v>10</v>
      </c>
      <c r="G995" t="s">
        <v>49</v>
      </c>
      <c r="H995">
        <v>101.408976</v>
      </c>
      <c r="I995">
        <f t="shared" si="49"/>
        <v>7</v>
      </c>
      <c r="J995" s="3">
        <f t="shared" si="50"/>
        <v>44016</v>
      </c>
      <c r="K995">
        <v>98.985047127272793</v>
      </c>
      <c r="M995">
        <v>9</v>
      </c>
    </row>
    <row r="996" spans="6:13" x14ac:dyDescent="0.25">
      <c r="F996">
        <v>10</v>
      </c>
      <c r="G996" t="s">
        <v>35</v>
      </c>
      <c r="H996">
        <v>27.195156000000001</v>
      </c>
      <c r="I996">
        <f t="shared" ref="I996:I1059" si="51">ROUNDUP(H996/15,0)</f>
        <v>2</v>
      </c>
      <c r="J996" s="3">
        <f t="shared" ref="J996:J1059" si="52">VLOOKUP(G996,A:D,4,0)</f>
        <v>43708</v>
      </c>
    </row>
    <row r="997" spans="6:13" x14ac:dyDescent="0.25">
      <c r="F997">
        <v>10</v>
      </c>
      <c r="G997" t="s">
        <v>37</v>
      </c>
      <c r="H997">
        <v>52.6656312</v>
      </c>
      <c r="I997">
        <f t="shared" si="51"/>
        <v>4</v>
      </c>
      <c r="J997" s="3">
        <f t="shared" si="52"/>
        <v>43561</v>
      </c>
    </row>
    <row r="998" spans="6:13" x14ac:dyDescent="0.25">
      <c r="F998">
        <v>10</v>
      </c>
      <c r="G998" t="s">
        <v>53</v>
      </c>
      <c r="H998">
        <v>116.096976</v>
      </c>
      <c r="I998">
        <f t="shared" si="51"/>
        <v>8</v>
      </c>
      <c r="J998" s="3">
        <f t="shared" si="52"/>
        <v>44100</v>
      </c>
      <c r="K998">
        <v>81.927784238960896</v>
      </c>
      <c r="M998">
        <v>7</v>
      </c>
    </row>
    <row r="999" spans="6:13" x14ac:dyDescent="0.25">
      <c r="F999">
        <v>10</v>
      </c>
      <c r="G999" t="s">
        <v>39</v>
      </c>
      <c r="H999">
        <v>60.716001599999998</v>
      </c>
      <c r="I999">
        <f t="shared" si="51"/>
        <v>5</v>
      </c>
      <c r="J999" s="3">
        <f t="shared" si="52"/>
        <v>43638</v>
      </c>
      <c r="K999">
        <v>74.415091885714304</v>
      </c>
      <c r="M999">
        <v>7</v>
      </c>
    </row>
    <row r="1000" spans="6:13" x14ac:dyDescent="0.25">
      <c r="F1000">
        <v>10</v>
      </c>
      <c r="G1000" t="s">
        <v>58</v>
      </c>
      <c r="H1000">
        <v>60.883302857142901</v>
      </c>
      <c r="I1000">
        <f t="shared" si="51"/>
        <v>5</v>
      </c>
      <c r="J1000" s="3">
        <f t="shared" si="52"/>
        <v>43981</v>
      </c>
      <c r="K1000">
        <v>108.91101416326499</v>
      </c>
      <c r="M1000">
        <v>7</v>
      </c>
    </row>
    <row r="1001" spans="6:13" x14ac:dyDescent="0.25">
      <c r="F1001">
        <v>10</v>
      </c>
      <c r="G1001" t="s">
        <v>40</v>
      </c>
      <c r="H1001">
        <v>25.372547999999998</v>
      </c>
      <c r="I1001">
        <f t="shared" si="51"/>
        <v>2</v>
      </c>
      <c r="J1001" s="3">
        <f t="shared" si="52"/>
        <v>43340</v>
      </c>
    </row>
    <row r="1002" spans="6:13" x14ac:dyDescent="0.25">
      <c r="F1002">
        <v>10</v>
      </c>
      <c r="G1002" t="s">
        <v>42</v>
      </c>
      <c r="H1002">
        <v>44.732087999999997</v>
      </c>
      <c r="I1002">
        <f t="shared" si="51"/>
        <v>3</v>
      </c>
      <c r="J1002" s="3">
        <f t="shared" si="52"/>
        <v>43617</v>
      </c>
      <c r="K1002">
        <v>34.7888991272727</v>
      </c>
      <c r="M1002">
        <v>4</v>
      </c>
    </row>
    <row r="1003" spans="6:13" x14ac:dyDescent="0.25">
      <c r="F1003">
        <v>10</v>
      </c>
      <c r="G1003" t="s">
        <v>43</v>
      </c>
      <c r="H1003">
        <v>23.466132000000002</v>
      </c>
      <c r="I1003">
        <f t="shared" si="51"/>
        <v>2</v>
      </c>
      <c r="J1003" s="3">
        <f t="shared" si="52"/>
        <v>43820</v>
      </c>
    </row>
    <row r="1004" spans="6:13" x14ac:dyDescent="0.25">
      <c r="F1004">
        <v>10</v>
      </c>
      <c r="G1004" t="s">
        <v>44</v>
      </c>
      <c r="H1004">
        <v>36.424728000000002</v>
      </c>
      <c r="I1004">
        <f t="shared" si="51"/>
        <v>3</v>
      </c>
      <c r="J1004" s="3">
        <f t="shared" si="52"/>
        <v>43945</v>
      </c>
    </row>
    <row r="1005" spans="6:13" x14ac:dyDescent="0.25">
      <c r="F1005">
        <v>10</v>
      </c>
      <c r="G1005" t="s">
        <v>45</v>
      </c>
      <c r="H1005">
        <v>76.397148000000001</v>
      </c>
      <c r="I1005">
        <f t="shared" si="51"/>
        <v>6</v>
      </c>
      <c r="J1005" s="3">
        <f t="shared" si="52"/>
        <v>43035</v>
      </c>
    </row>
    <row r="1006" spans="6:13" x14ac:dyDescent="0.25">
      <c r="F1006">
        <v>10</v>
      </c>
      <c r="G1006" t="s">
        <v>46</v>
      </c>
      <c r="H1006">
        <v>93.426336000000006</v>
      </c>
      <c r="I1006">
        <f t="shared" si="51"/>
        <v>7</v>
      </c>
      <c r="J1006" s="3">
        <f t="shared" si="52"/>
        <v>43939</v>
      </c>
    </row>
    <row r="1007" spans="6:13" x14ac:dyDescent="0.25">
      <c r="F1007">
        <v>10</v>
      </c>
      <c r="G1007" t="s">
        <v>48</v>
      </c>
      <c r="H1007">
        <v>69.299712</v>
      </c>
      <c r="I1007">
        <f t="shared" si="51"/>
        <v>5</v>
      </c>
      <c r="J1007" s="3">
        <f t="shared" si="52"/>
        <v>43680</v>
      </c>
    </row>
    <row r="1008" spans="6:13" x14ac:dyDescent="0.25">
      <c r="F1008">
        <v>10</v>
      </c>
      <c r="G1008" t="s">
        <v>50</v>
      </c>
      <c r="H1008">
        <v>24.6146688</v>
      </c>
      <c r="I1008">
        <f t="shared" si="51"/>
        <v>2</v>
      </c>
      <c r="J1008" s="3">
        <f t="shared" si="52"/>
        <v>43659</v>
      </c>
      <c r="K1008">
        <v>135.46763999999999</v>
      </c>
      <c r="M1008">
        <v>4</v>
      </c>
    </row>
    <row r="1009" spans="6:13" x14ac:dyDescent="0.25">
      <c r="F1009">
        <v>10</v>
      </c>
      <c r="G1009" t="s">
        <v>51</v>
      </c>
      <c r="H1009">
        <v>28.635984000000001</v>
      </c>
      <c r="I1009">
        <f t="shared" si="51"/>
        <v>2</v>
      </c>
      <c r="J1009" s="3">
        <f t="shared" si="52"/>
        <v>43477</v>
      </c>
      <c r="K1009">
        <v>52.130304000000002</v>
      </c>
      <c r="M1009">
        <v>5</v>
      </c>
    </row>
    <row r="1010" spans="6:13" x14ac:dyDescent="0.25">
      <c r="F1010">
        <v>10</v>
      </c>
      <c r="G1010" t="s">
        <v>52</v>
      </c>
      <c r="H1010">
        <v>33.175764000000001</v>
      </c>
      <c r="I1010">
        <f t="shared" si="51"/>
        <v>3</v>
      </c>
      <c r="J1010" s="3">
        <f t="shared" si="52"/>
        <v>42980</v>
      </c>
      <c r="K1010">
        <v>53.243243999999997</v>
      </c>
      <c r="M1010">
        <v>8</v>
      </c>
    </row>
    <row r="1011" spans="6:13" x14ac:dyDescent="0.25">
      <c r="F1011">
        <v>10</v>
      </c>
      <c r="G1011" t="s">
        <v>54</v>
      </c>
      <c r="H1011">
        <v>31.781483999999999</v>
      </c>
      <c r="I1011">
        <f t="shared" si="51"/>
        <v>3</v>
      </c>
      <c r="J1011" s="3">
        <f t="shared" si="52"/>
        <v>43952</v>
      </c>
      <c r="K1011">
        <v>155.383549714286</v>
      </c>
      <c r="M1011">
        <v>7</v>
      </c>
    </row>
    <row r="1012" spans="6:13" x14ac:dyDescent="0.25">
      <c r="F1012">
        <v>10</v>
      </c>
      <c r="G1012" t="s">
        <v>71</v>
      </c>
      <c r="H1012">
        <v>30.914459999999998</v>
      </c>
      <c r="I1012">
        <f t="shared" si="51"/>
        <v>3</v>
      </c>
      <c r="J1012" s="3">
        <f t="shared" si="52"/>
        <v>43064</v>
      </c>
      <c r="K1012">
        <v>256.12632000000002</v>
      </c>
      <c r="M1012">
        <v>3</v>
      </c>
    </row>
    <row r="1013" spans="6:13" x14ac:dyDescent="0.25">
      <c r="F1013">
        <v>10</v>
      </c>
      <c r="G1013" t="s">
        <v>55</v>
      </c>
      <c r="H1013">
        <v>110.72770199999999</v>
      </c>
      <c r="I1013">
        <f t="shared" si="51"/>
        <v>8</v>
      </c>
      <c r="J1013" s="3">
        <f t="shared" si="52"/>
        <v>43736</v>
      </c>
    </row>
    <row r="1014" spans="6:13" x14ac:dyDescent="0.25">
      <c r="F1014">
        <v>10</v>
      </c>
      <c r="G1014" t="s">
        <v>74</v>
      </c>
      <c r="H1014">
        <v>45.790596000000001</v>
      </c>
      <c r="I1014">
        <f t="shared" si="51"/>
        <v>4</v>
      </c>
      <c r="J1014" s="3">
        <f t="shared" si="52"/>
        <v>43946</v>
      </c>
    </row>
    <row r="1015" spans="6:13" x14ac:dyDescent="0.25">
      <c r="F1015">
        <v>10</v>
      </c>
      <c r="G1015" t="s">
        <v>57</v>
      </c>
      <c r="H1015">
        <v>175.81730400000001</v>
      </c>
      <c r="I1015">
        <f t="shared" si="51"/>
        <v>12</v>
      </c>
      <c r="J1015" s="3">
        <f t="shared" si="52"/>
        <v>44078</v>
      </c>
      <c r="K1015">
        <v>62.136987263999998</v>
      </c>
      <c r="M1015">
        <v>5</v>
      </c>
    </row>
    <row r="1016" spans="6:13" x14ac:dyDescent="0.25">
      <c r="F1016">
        <v>10</v>
      </c>
      <c r="G1016" t="s">
        <v>77</v>
      </c>
      <c r="H1016">
        <v>47.858688000000001</v>
      </c>
      <c r="I1016">
        <f t="shared" si="51"/>
        <v>4</v>
      </c>
      <c r="J1016" s="3">
        <f t="shared" si="52"/>
        <v>44043</v>
      </c>
    </row>
    <row r="1017" spans="6:13" x14ac:dyDescent="0.25">
      <c r="F1017">
        <v>10</v>
      </c>
      <c r="G1017" t="s">
        <v>79</v>
      </c>
      <c r="H1017">
        <v>99.596087999999995</v>
      </c>
      <c r="I1017">
        <f t="shared" si="51"/>
        <v>7</v>
      </c>
      <c r="J1017" s="3">
        <f t="shared" si="52"/>
        <v>44016</v>
      </c>
    </row>
    <row r="1018" spans="6:13" x14ac:dyDescent="0.25">
      <c r="F1018">
        <v>10</v>
      </c>
      <c r="G1018" t="s">
        <v>81</v>
      </c>
      <c r="H1018">
        <v>50.0459657142857</v>
      </c>
      <c r="I1018">
        <f t="shared" si="51"/>
        <v>4</v>
      </c>
      <c r="J1018" s="3">
        <f t="shared" si="52"/>
        <v>43988</v>
      </c>
      <c r="K1018">
        <v>87.655741611428397</v>
      </c>
      <c r="M1018">
        <v>3</v>
      </c>
    </row>
    <row r="1019" spans="6:13" x14ac:dyDescent="0.25">
      <c r="F1019">
        <v>10</v>
      </c>
      <c r="G1019" t="s">
        <v>83</v>
      </c>
      <c r="H1019">
        <v>73.668435428571399</v>
      </c>
      <c r="I1019">
        <f t="shared" si="51"/>
        <v>5</v>
      </c>
      <c r="J1019" s="3">
        <f t="shared" si="52"/>
        <v>43988</v>
      </c>
    </row>
    <row r="1020" spans="6:13" x14ac:dyDescent="0.25">
      <c r="F1020">
        <v>10</v>
      </c>
      <c r="G1020" t="s">
        <v>85</v>
      </c>
      <c r="H1020">
        <v>92.016323999999997</v>
      </c>
      <c r="I1020">
        <f t="shared" si="51"/>
        <v>7</v>
      </c>
      <c r="J1020" s="3">
        <f t="shared" si="52"/>
        <v>44072</v>
      </c>
    </row>
    <row r="1021" spans="6:13" x14ac:dyDescent="0.25">
      <c r="F1021">
        <v>10</v>
      </c>
      <c r="G1021" t="s">
        <v>59</v>
      </c>
      <c r="H1021">
        <v>78.796432800000005</v>
      </c>
      <c r="I1021">
        <f t="shared" si="51"/>
        <v>6</v>
      </c>
      <c r="J1021" s="3">
        <f t="shared" si="52"/>
        <v>43586</v>
      </c>
      <c r="K1021">
        <v>81.849096000000003</v>
      </c>
      <c r="M1021">
        <v>3</v>
      </c>
    </row>
    <row r="1022" spans="6:13" x14ac:dyDescent="0.25">
      <c r="F1022">
        <v>10</v>
      </c>
      <c r="G1022" t="s">
        <v>60</v>
      </c>
      <c r="H1022">
        <v>45.987658199999998</v>
      </c>
      <c r="I1022">
        <f t="shared" si="51"/>
        <v>4</v>
      </c>
      <c r="J1022" s="3">
        <f t="shared" si="52"/>
        <v>43764</v>
      </c>
      <c r="K1022">
        <v>69.177239999999998</v>
      </c>
      <c r="M1022">
        <v>6</v>
      </c>
    </row>
    <row r="1023" spans="6:13" x14ac:dyDescent="0.25">
      <c r="F1023">
        <v>10</v>
      </c>
      <c r="G1023" t="s">
        <v>61</v>
      </c>
      <c r="H1023">
        <v>71.529180685714294</v>
      </c>
      <c r="I1023">
        <f t="shared" si="51"/>
        <v>5</v>
      </c>
      <c r="J1023" s="3">
        <f t="shared" si="52"/>
        <v>43995</v>
      </c>
      <c r="K1023">
        <v>37.463472000000003</v>
      </c>
      <c r="M1023">
        <v>9</v>
      </c>
    </row>
    <row r="1024" spans="6:13" x14ac:dyDescent="0.25">
      <c r="F1024">
        <v>10</v>
      </c>
      <c r="G1024" t="s">
        <v>90</v>
      </c>
      <c r="H1024">
        <v>88.489860480000004</v>
      </c>
      <c r="I1024">
        <f t="shared" si="51"/>
        <v>6</v>
      </c>
      <c r="J1024" s="3">
        <f t="shared" si="52"/>
        <v>44022</v>
      </c>
      <c r="K1024">
        <v>79.244660571428597</v>
      </c>
      <c r="M1024">
        <v>7</v>
      </c>
    </row>
    <row r="1025" spans="6:13" x14ac:dyDescent="0.25">
      <c r="F1025">
        <v>10</v>
      </c>
      <c r="G1025" t="s">
        <v>62</v>
      </c>
      <c r="H1025">
        <v>52.605042814285703</v>
      </c>
      <c r="I1025">
        <f t="shared" si="51"/>
        <v>4</v>
      </c>
      <c r="J1025" s="3">
        <f t="shared" si="52"/>
        <v>43435</v>
      </c>
      <c r="K1025">
        <v>24.141725999999998</v>
      </c>
      <c r="M1025">
        <v>8</v>
      </c>
    </row>
    <row r="1026" spans="6:13" x14ac:dyDescent="0.25">
      <c r="F1026">
        <v>10</v>
      </c>
      <c r="G1026" t="s">
        <v>63</v>
      </c>
      <c r="H1026">
        <v>15.449724</v>
      </c>
      <c r="I1026">
        <f t="shared" si="51"/>
        <v>2</v>
      </c>
      <c r="J1026" s="3">
        <f t="shared" si="52"/>
        <v>43036</v>
      </c>
    </row>
    <row r="1027" spans="6:13" x14ac:dyDescent="0.25">
      <c r="F1027">
        <v>10</v>
      </c>
      <c r="G1027" t="s">
        <v>64</v>
      </c>
      <c r="H1027">
        <v>28.413612000000001</v>
      </c>
      <c r="I1027">
        <f t="shared" si="51"/>
        <v>2</v>
      </c>
      <c r="J1027" s="3">
        <f t="shared" si="52"/>
        <v>43805</v>
      </c>
    </row>
    <row r="1028" spans="6:13" x14ac:dyDescent="0.25">
      <c r="F1028">
        <v>10</v>
      </c>
      <c r="G1028" t="s">
        <v>95</v>
      </c>
      <c r="H1028">
        <v>82.215000000000003</v>
      </c>
      <c r="I1028">
        <f t="shared" si="51"/>
        <v>6</v>
      </c>
      <c r="J1028" s="3">
        <f t="shared" si="52"/>
        <v>43952</v>
      </c>
    </row>
    <row r="1029" spans="6:13" x14ac:dyDescent="0.25">
      <c r="F1029">
        <v>10</v>
      </c>
      <c r="G1029" t="s">
        <v>65</v>
      </c>
      <c r="H1029">
        <v>43.776774000000003</v>
      </c>
      <c r="I1029">
        <f t="shared" si="51"/>
        <v>3</v>
      </c>
      <c r="J1029" s="3">
        <f t="shared" si="52"/>
        <v>43727</v>
      </c>
      <c r="K1029">
        <v>101.408976</v>
      </c>
      <c r="M1029">
        <v>6</v>
      </c>
    </row>
    <row r="1030" spans="6:13" x14ac:dyDescent="0.25">
      <c r="F1030">
        <v>10</v>
      </c>
      <c r="G1030" t="s">
        <v>98</v>
      </c>
      <c r="H1030">
        <v>69.778908000000001</v>
      </c>
      <c r="I1030">
        <f t="shared" si="51"/>
        <v>5</v>
      </c>
      <c r="J1030" s="3">
        <f t="shared" si="52"/>
        <v>44030</v>
      </c>
    </row>
    <row r="1031" spans="6:13" x14ac:dyDescent="0.25">
      <c r="F1031">
        <v>10</v>
      </c>
      <c r="G1031" t="s">
        <v>100</v>
      </c>
      <c r="H1031">
        <v>65.594482560000003</v>
      </c>
      <c r="I1031">
        <f t="shared" si="51"/>
        <v>5</v>
      </c>
      <c r="J1031" s="3">
        <f t="shared" si="52"/>
        <v>44030</v>
      </c>
    </row>
    <row r="1032" spans="6:13" x14ac:dyDescent="0.25">
      <c r="F1032">
        <v>10</v>
      </c>
      <c r="G1032" t="s">
        <v>66</v>
      </c>
      <c r="H1032">
        <v>75.294684000000004</v>
      </c>
      <c r="I1032">
        <f t="shared" si="51"/>
        <v>6</v>
      </c>
      <c r="J1032" s="3">
        <f t="shared" si="52"/>
        <v>43050</v>
      </c>
      <c r="K1032">
        <v>116.096976</v>
      </c>
      <c r="M1032">
        <v>3</v>
      </c>
    </row>
    <row r="1033" spans="6:13" x14ac:dyDescent="0.25">
      <c r="F1033">
        <v>10</v>
      </c>
      <c r="G1033" t="s">
        <v>67</v>
      </c>
      <c r="H1033">
        <v>31.770575999999998</v>
      </c>
      <c r="I1033">
        <f t="shared" si="51"/>
        <v>3</v>
      </c>
      <c r="J1033" s="3">
        <f t="shared" si="52"/>
        <v>43708</v>
      </c>
    </row>
    <row r="1034" spans="6:13" x14ac:dyDescent="0.25">
      <c r="F1034">
        <v>10</v>
      </c>
      <c r="G1034" t="s">
        <v>68</v>
      </c>
      <c r="H1034">
        <v>28.782075599999999</v>
      </c>
      <c r="I1034">
        <f t="shared" si="51"/>
        <v>2</v>
      </c>
      <c r="J1034" s="3">
        <f t="shared" si="52"/>
        <v>43085</v>
      </c>
      <c r="K1034">
        <v>60.883302857142901</v>
      </c>
      <c r="M1034">
        <v>7</v>
      </c>
    </row>
    <row r="1035" spans="6:13" x14ac:dyDescent="0.25">
      <c r="F1035">
        <v>10</v>
      </c>
      <c r="G1035" t="s">
        <v>105</v>
      </c>
      <c r="H1035">
        <v>27.632124000000001</v>
      </c>
      <c r="I1035">
        <f t="shared" si="51"/>
        <v>2</v>
      </c>
      <c r="J1035" s="3">
        <f t="shared" si="52"/>
        <v>43057</v>
      </c>
    </row>
    <row r="1036" spans="6:13" x14ac:dyDescent="0.25">
      <c r="F1036">
        <v>10</v>
      </c>
      <c r="G1036" t="s">
        <v>112</v>
      </c>
      <c r="H1036">
        <v>58.523471999999998</v>
      </c>
      <c r="I1036">
        <f t="shared" si="51"/>
        <v>4</v>
      </c>
      <c r="J1036" s="3">
        <f t="shared" si="52"/>
        <v>44002</v>
      </c>
    </row>
    <row r="1037" spans="6:13" x14ac:dyDescent="0.25">
      <c r="F1037">
        <v>10</v>
      </c>
      <c r="G1037" t="s">
        <v>73</v>
      </c>
      <c r="H1037">
        <v>45.478853999999998</v>
      </c>
      <c r="I1037">
        <f t="shared" si="51"/>
        <v>4</v>
      </c>
      <c r="J1037" s="3">
        <f t="shared" si="52"/>
        <v>43729</v>
      </c>
    </row>
    <row r="1038" spans="6:13" x14ac:dyDescent="0.25">
      <c r="F1038">
        <v>10</v>
      </c>
      <c r="G1038" t="s">
        <v>75</v>
      </c>
      <c r="H1038">
        <v>27.258659999999999</v>
      </c>
      <c r="I1038">
        <f t="shared" si="51"/>
        <v>2</v>
      </c>
      <c r="J1038" s="3">
        <f t="shared" si="52"/>
        <v>43415</v>
      </c>
      <c r="K1038">
        <v>36.424728000000002</v>
      </c>
      <c r="M1038">
        <v>8</v>
      </c>
    </row>
    <row r="1039" spans="6:13" x14ac:dyDescent="0.25">
      <c r="F1039">
        <v>10</v>
      </c>
      <c r="G1039" t="s">
        <v>76</v>
      </c>
      <c r="H1039">
        <v>22.949891999999998</v>
      </c>
      <c r="I1039">
        <f t="shared" si="51"/>
        <v>2</v>
      </c>
      <c r="J1039" s="3">
        <f t="shared" si="52"/>
        <v>43586</v>
      </c>
    </row>
    <row r="1040" spans="6:13" x14ac:dyDescent="0.25">
      <c r="F1040">
        <v>10</v>
      </c>
      <c r="G1040" t="s">
        <v>78</v>
      </c>
      <c r="H1040">
        <v>31.684823999999999</v>
      </c>
      <c r="I1040">
        <f t="shared" si="51"/>
        <v>3</v>
      </c>
      <c r="J1040" s="3">
        <f t="shared" si="52"/>
        <v>43586</v>
      </c>
    </row>
    <row r="1041" spans="6:13" x14ac:dyDescent="0.25">
      <c r="F1041">
        <v>10</v>
      </c>
      <c r="G1041" t="s">
        <v>118</v>
      </c>
      <c r="H1041">
        <v>73.5218208</v>
      </c>
      <c r="I1041">
        <f t="shared" si="51"/>
        <v>5</v>
      </c>
      <c r="J1041" s="3">
        <f t="shared" si="52"/>
        <v>44037</v>
      </c>
      <c r="K1041">
        <v>93.426336000000006</v>
      </c>
      <c r="M1041">
        <v>9</v>
      </c>
    </row>
    <row r="1042" spans="6:13" x14ac:dyDescent="0.25">
      <c r="F1042">
        <v>10</v>
      </c>
      <c r="G1042" t="s">
        <v>120</v>
      </c>
      <c r="H1042">
        <v>305.73914400000001</v>
      </c>
      <c r="I1042">
        <f t="shared" si="51"/>
        <v>21</v>
      </c>
      <c r="J1042" s="3">
        <f t="shared" si="52"/>
        <v>44105</v>
      </c>
    </row>
    <row r="1043" spans="6:13" x14ac:dyDescent="0.25">
      <c r="F1043">
        <v>10</v>
      </c>
      <c r="G1043" t="s">
        <v>80</v>
      </c>
      <c r="H1043">
        <v>24.125364000000001</v>
      </c>
      <c r="I1043">
        <f t="shared" si="51"/>
        <v>2</v>
      </c>
      <c r="J1043" s="3">
        <f t="shared" si="52"/>
        <v>43708</v>
      </c>
    </row>
    <row r="1044" spans="6:13" x14ac:dyDescent="0.25">
      <c r="F1044">
        <v>10</v>
      </c>
      <c r="G1044" t="s">
        <v>123</v>
      </c>
      <c r="H1044">
        <v>40.233394285714297</v>
      </c>
      <c r="I1044">
        <f t="shared" si="51"/>
        <v>3</v>
      </c>
      <c r="J1044" s="3">
        <f t="shared" si="52"/>
        <v>43995</v>
      </c>
    </row>
    <row r="1045" spans="6:13" x14ac:dyDescent="0.25">
      <c r="F1045">
        <v>10</v>
      </c>
      <c r="G1045" t="s">
        <v>125</v>
      </c>
      <c r="H1045">
        <v>42.672697714285597</v>
      </c>
      <c r="I1045">
        <f t="shared" si="51"/>
        <v>3</v>
      </c>
      <c r="J1045" s="3">
        <f t="shared" si="52"/>
        <v>43946</v>
      </c>
    </row>
    <row r="1046" spans="6:13" x14ac:dyDescent="0.25">
      <c r="F1046">
        <v>10</v>
      </c>
      <c r="G1046" t="s">
        <v>127</v>
      </c>
      <c r="H1046">
        <v>71.711568</v>
      </c>
      <c r="I1046">
        <f t="shared" si="51"/>
        <v>5</v>
      </c>
      <c r="J1046" s="3">
        <f t="shared" si="52"/>
        <v>43981</v>
      </c>
      <c r="K1046">
        <v>31.781483999999999</v>
      </c>
      <c r="M1046">
        <v>8</v>
      </c>
    </row>
    <row r="1047" spans="6:13" x14ac:dyDescent="0.25">
      <c r="F1047">
        <v>10</v>
      </c>
      <c r="G1047" t="s">
        <v>82</v>
      </c>
      <c r="H1047">
        <v>40.643920799999997</v>
      </c>
      <c r="I1047">
        <f t="shared" si="51"/>
        <v>3</v>
      </c>
      <c r="J1047" s="3">
        <f t="shared" si="52"/>
        <v>43797</v>
      </c>
    </row>
    <row r="1048" spans="6:13" x14ac:dyDescent="0.25">
      <c r="F1048">
        <v>10</v>
      </c>
      <c r="G1048" t="s">
        <v>130</v>
      </c>
      <c r="H1048">
        <v>93.105288000000002</v>
      </c>
      <c r="I1048">
        <f t="shared" si="51"/>
        <v>7</v>
      </c>
      <c r="J1048" s="3">
        <f t="shared" si="52"/>
        <v>44030</v>
      </c>
    </row>
    <row r="1049" spans="6:13" x14ac:dyDescent="0.25">
      <c r="F1049">
        <v>10</v>
      </c>
      <c r="G1049" t="s">
        <v>84</v>
      </c>
      <c r="H1049">
        <v>30.246264</v>
      </c>
      <c r="I1049">
        <f t="shared" si="51"/>
        <v>3</v>
      </c>
      <c r="J1049" s="3">
        <f t="shared" si="52"/>
        <v>43708</v>
      </c>
      <c r="K1049">
        <v>45.790596000000001</v>
      </c>
      <c r="M1049">
        <v>8</v>
      </c>
    </row>
    <row r="1050" spans="6:13" x14ac:dyDescent="0.25">
      <c r="F1050">
        <v>10</v>
      </c>
      <c r="G1050" t="s">
        <v>86</v>
      </c>
      <c r="H1050">
        <v>51.336869040000003</v>
      </c>
      <c r="I1050">
        <f t="shared" si="51"/>
        <v>4</v>
      </c>
      <c r="J1050" s="3">
        <f t="shared" si="52"/>
        <v>43078</v>
      </c>
      <c r="K1050">
        <v>175.81730400000001</v>
      </c>
      <c r="M1050">
        <v>4</v>
      </c>
    </row>
    <row r="1051" spans="6:13" x14ac:dyDescent="0.25">
      <c r="F1051">
        <v>10</v>
      </c>
      <c r="G1051" t="s">
        <v>87</v>
      </c>
      <c r="H1051">
        <v>37.024506000000002</v>
      </c>
      <c r="I1051">
        <f t="shared" si="51"/>
        <v>3</v>
      </c>
      <c r="J1051" s="3">
        <f t="shared" si="52"/>
        <v>43734</v>
      </c>
      <c r="K1051">
        <v>47.858688000000001</v>
      </c>
      <c r="M1051">
        <v>5</v>
      </c>
    </row>
    <row r="1052" spans="6:13" x14ac:dyDescent="0.25">
      <c r="F1052">
        <v>10</v>
      </c>
      <c r="G1052" t="s">
        <v>135</v>
      </c>
      <c r="H1052">
        <v>39.388680000000001</v>
      </c>
      <c r="I1052">
        <f t="shared" si="51"/>
        <v>3</v>
      </c>
      <c r="J1052" s="3">
        <f t="shared" si="52"/>
        <v>43946</v>
      </c>
      <c r="K1052">
        <v>99.596087999999995</v>
      </c>
      <c r="M1052">
        <v>6</v>
      </c>
    </row>
    <row r="1053" spans="6:13" x14ac:dyDescent="0.25">
      <c r="F1053">
        <v>10</v>
      </c>
      <c r="G1053" t="s">
        <v>137</v>
      </c>
      <c r="H1053">
        <v>26.482464</v>
      </c>
      <c r="I1053">
        <f t="shared" si="51"/>
        <v>2</v>
      </c>
      <c r="J1053" s="3">
        <f t="shared" si="52"/>
        <v>43946</v>
      </c>
      <c r="K1053">
        <v>50.0459657142857</v>
      </c>
      <c r="M1053">
        <v>7</v>
      </c>
    </row>
    <row r="1054" spans="6:13" x14ac:dyDescent="0.25">
      <c r="F1054">
        <v>10</v>
      </c>
      <c r="G1054" t="s">
        <v>88</v>
      </c>
      <c r="H1054">
        <v>43.379171999999997</v>
      </c>
      <c r="I1054">
        <f t="shared" si="51"/>
        <v>3</v>
      </c>
      <c r="J1054" s="3">
        <f t="shared" si="52"/>
        <v>43470</v>
      </c>
      <c r="K1054">
        <v>73.668435428571399</v>
      </c>
      <c r="M1054">
        <v>7</v>
      </c>
    </row>
    <row r="1055" spans="6:13" x14ac:dyDescent="0.25">
      <c r="F1055">
        <v>10</v>
      </c>
      <c r="G1055" t="s">
        <v>89</v>
      </c>
      <c r="H1055">
        <v>38.866824000000001</v>
      </c>
      <c r="I1055">
        <f t="shared" si="51"/>
        <v>3</v>
      </c>
      <c r="J1055" s="3">
        <f t="shared" si="52"/>
        <v>43805</v>
      </c>
      <c r="K1055">
        <v>92.016323999999997</v>
      </c>
      <c r="M1055">
        <v>4</v>
      </c>
    </row>
    <row r="1056" spans="6:13" x14ac:dyDescent="0.25">
      <c r="F1056">
        <v>10</v>
      </c>
      <c r="G1056" t="s">
        <v>91</v>
      </c>
      <c r="H1056">
        <v>38.981520000000003</v>
      </c>
      <c r="I1056">
        <f t="shared" si="51"/>
        <v>3</v>
      </c>
      <c r="J1056" s="3">
        <f t="shared" si="52"/>
        <v>43817</v>
      </c>
    </row>
    <row r="1057" spans="6:13" x14ac:dyDescent="0.25">
      <c r="F1057">
        <v>10</v>
      </c>
      <c r="G1057" t="s">
        <v>142</v>
      </c>
      <c r="H1057">
        <v>264.64671771428601</v>
      </c>
      <c r="I1057">
        <f t="shared" si="51"/>
        <v>18</v>
      </c>
      <c r="J1057" s="3">
        <f t="shared" si="52"/>
        <v>44068</v>
      </c>
    </row>
    <row r="1058" spans="6:13" x14ac:dyDescent="0.25">
      <c r="F1058">
        <v>10</v>
      </c>
      <c r="G1058" t="s">
        <v>92</v>
      </c>
      <c r="H1058">
        <v>50.610168000000002</v>
      </c>
      <c r="I1058">
        <f t="shared" si="51"/>
        <v>4</v>
      </c>
      <c r="J1058" s="3">
        <f t="shared" si="52"/>
        <v>43477</v>
      </c>
      <c r="K1058">
        <v>71.529180685714294</v>
      </c>
      <c r="M1058">
        <v>7</v>
      </c>
    </row>
    <row r="1059" spans="6:13" x14ac:dyDescent="0.25">
      <c r="F1059">
        <v>10</v>
      </c>
      <c r="G1059" t="s">
        <v>145</v>
      </c>
      <c r="H1059">
        <v>84.962519999999998</v>
      </c>
      <c r="I1059">
        <f t="shared" si="51"/>
        <v>6</v>
      </c>
      <c r="J1059" s="3">
        <f t="shared" si="52"/>
        <v>43967</v>
      </c>
      <c r="K1059">
        <v>88.489860480000004</v>
      </c>
      <c r="M1059">
        <v>6</v>
      </c>
    </row>
    <row r="1060" spans="6:13" x14ac:dyDescent="0.25">
      <c r="F1060">
        <v>10</v>
      </c>
      <c r="G1060" t="s">
        <v>93</v>
      </c>
      <c r="H1060">
        <v>38.262996000000001</v>
      </c>
      <c r="I1060">
        <f t="shared" ref="I1060:I1123" si="53">ROUNDUP(H1060/15,0)</f>
        <v>3</v>
      </c>
      <c r="J1060" s="3">
        <f t="shared" ref="J1060:J1123" si="54">VLOOKUP(G1060,A:D,4,0)</f>
        <v>43407</v>
      </c>
    </row>
    <row r="1061" spans="6:13" x14ac:dyDescent="0.25">
      <c r="F1061">
        <v>10</v>
      </c>
      <c r="G1061" t="s">
        <v>94</v>
      </c>
      <c r="H1061">
        <v>75.266334000000001</v>
      </c>
      <c r="I1061">
        <f t="shared" si="53"/>
        <v>6</v>
      </c>
      <c r="J1061" s="3">
        <f t="shared" si="54"/>
        <v>43823</v>
      </c>
    </row>
    <row r="1062" spans="6:13" x14ac:dyDescent="0.25">
      <c r="F1062">
        <v>10</v>
      </c>
      <c r="G1062" t="s">
        <v>96</v>
      </c>
      <c r="H1062">
        <v>42.782364000000001</v>
      </c>
      <c r="I1062">
        <f t="shared" si="53"/>
        <v>3</v>
      </c>
      <c r="J1062" s="3">
        <f t="shared" si="54"/>
        <v>43617</v>
      </c>
    </row>
    <row r="1063" spans="6:13" x14ac:dyDescent="0.25">
      <c r="F1063">
        <v>10</v>
      </c>
      <c r="G1063" t="s">
        <v>150</v>
      </c>
      <c r="H1063">
        <v>23.282640000000001</v>
      </c>
      <c r="I1063">
        <f t="shared" si="53"/>
        <v>2</v>
      </c>
      <c r="J1063" s="3">
        <f t="shared" si="54"/>
        <v>43999</v>
      </c>
      <c r="K1063">
        <v>82.215000000000003</v>
      </c>
      <c r="M1063">
        <v>8</v>
      </c>
    </row>
    <row r="1064" spans="6:13" x14ac:dyDescent="0.25">
      <c r="F1064">
        <v>10</v>
      </c>
      <c r="G1064" t="s">
        <v>97</v>
      </c>
      <c r="H1064">
        <v>112.68312685714299</v>
      </c>
      <c r="I1064">
        <f t="shared" si="53"/>
        <v>8</v>
      </c>
      <c r="J1064" s="3">
        <f t="shared" si="54"/>
        <v>43995</v>
      </c>
    </row>
    <row r="1065" spans="6:13" x14ac:dyDescent="0.25">
      <c r="F1065">
        <v>10</v>
      </c>
      <c r="G1065" t="s">
        <v>99</v>
      </c>
      <c r="H1065">
        <v>17.811684</v>
      </c>
      <c r="I1065">
        <f t="shared" si="53"/>
        <v>2</v>
      </c>
      <c r="J1065" s="3">
        <f t="shared" si="54"/>
        <v>43372</v>
      </c>
      <c r="K1065">
        <v>69.778908000000001</v>
      </c>
      <c r="M1065">
        <v>6</v>
      </c>
    </row>
    <row r="1066" spans="6:13" x14ac:dyDescent="0.25">
      <c r="F1066">
        <v>10</v>
      </c>
      <c r="G1066" t="s">
        <v>101</v>
      </c>
      <c r="H1066">
        <v>123.06206880000001</v>
      </c>
      <c r="I1066">
        <f t="shared" si="53"/>
        <v>9</v>
      </c>
      <c r="J1066" s="3">
        <f t="shared" si="54"/>
        <v>44036</v>
      </c>
      <c r="K1066">
        <v>65.594482560000003</v>
      </c>
      <c r="M1066">
        <v>6</v>
      </c>
    </row>
    <row r="1067" spans="6:13" x14ac:dyDescent="0.25">
      <c r="F1067">
        <v>10</v>
      </c>
      <c r="G1067" t="s">
        <v>102</v>
      </c>
      <c r="H1067">
        <v>103.0544316</v>
      </c>
      <c r="I1067">
        <f t="shared" si="53"/>
        <v>7</v>
      </c>
      <c r="J1067" s="3">
        <f t="shared" si="54"/>
        <v>43250</v>
      </c>
    </row>
    <row r="1068" spans="6:13" x14ac:dyDescent="0.25">
      <c r="F1068">
        <v>10</v>
      </c>
      <c r="G1068" t="s">
        <v>103</v>
      </c>
      <c r="H1068">
        <v>49.401468000000001</v>
      </c>
      <c r="I1068">
        <f t="shared" si="53"/>
        <v>4</v>
      </c>
      <c r="J1068" s="3">
        <f t="shared" si="54"/>
        <v>43622</v>
      </c>
    </row>
    <row r="1069" spans="6:13" x14ac:dyDescent="0.25">
      <c r="F1069">
        <v>10</v>
      </c>
      <c r="G1069" t="s">
        <v>159</v>
      </c>
      <c r="H1069">
        <v>119.78798399999999</v>
      </c>
      <c r="I1069">
        <f t="shared" si="53"/>
        <v>8</v>
      </c>
      <c r="J1069" s="3">
        <f t="shared" si="54"/>
        <v>43952</v>
      </c>
    </row>
    <row r="1070" spans="6:13" x14ac:dyDescent="0.25">
      <c r="F1070">
        <v>10</v>
      </c>
      <c r="G1070" t="s">
        <v>161</v>
      </c>
      <c r="H1070">
        <v>133.21497600000001</v>
      </c>
      <c r="I1070">
        <f t="shared" si="53"/>
        <v>9</v>
      </c>
      <c r="J1070" s="3">
        <f t="shared" si="54"/>
        <v>44029</v>
      </c>
    </row>
    <row r="1071" spans="6:13" x14ac:dyDescent="0.25">
      <c r="F1071">
        <v>10</v>
      </c>
      <c r="G1071" t="s">
        <v>104</v>
      </c>
      <c r="H1071">
        <v>64.352339999999998</v>
      </c>
      <c r="I1071">
        <f t="shared" si="53"/>
        <v>5</v>
      </c>
      <c r="J1071" s="3">
        <f t="shared" si="54"/>
        <v>42753</v>
      </c>
      <c r="K1071">
        <v>58.523471999999998</v>
      </c>
      <c r="M1071">
        <v>6</v>
      </c>
    </row>
    <row r="1072" spans="6:13" x14ac:dyDescent="0.25">
      <c r="F1072">
        <v>10</v>
      </c>
      <c r="G1072" t="s">
        <v>106</v>
      </c>
      <c r="H1072">
        <v>79.210548000000003</v>
      </c>
      <c r="I1072">
        <f t="shared" si="53"/>
        <v>6</v>
      </c>
      <c r="J1072" s="3">
        <f t="shared" si="54"/>
        <v>43001</v>
      </c>
    </row>
    <row r="1073" spans="6:13" x14ac:dyDescent="0.25">
      <c r="F1073">
        <v>10</v>
      </c>
      <c r="G1073" t="s">
        <v>107</v>
      </c>
      <c r="H1073">
        <v>84.737178</v>
      </c>
      <c r="I1073">
        <f t="shared" si="53"/>
        <v>6</v>
      </c>
      <c r="J1073" s="3">
        <f t="shared" si="54"/>
        <v>43771</v>
      </c>
    </row>
    <row r="1074" spans="6:13" x14ac:dyDescent="0.25">
      <c r="F1074">
        <v>10</v>
      </c>
      <c r="G1074" t="s">
        <v>108</v>
      </c>
      <c r="H1074">
        <v>17.083763999999999</v>
      </c>
      <c r="I1074">
        <f t="shared" si="53"/>
        <v>2</v>
      </c>
      <c r="J1074" s="3">
        <f t="shared" si="54"/>
        <v>43330</v>
      </c>
    </row>
    <row r="1075" spans="6:13" x14ac:dyDescent="0.25">
      <c r="F1075">
        <v>10</v>
      </c>
      <c r="G1075" t="s">
        <v>109</v>
      </c>
      <c r="H1075">
        <v>43.116731999999999</v>
      </c>
      <c r="I1075">
        <f t="shared" si="53"/>
        <v>3</v>
      </c>
      <c r="J1075" s="3">
        <f t="shared" si="54"/>
        <v>43064</v>
      </c>
    </row>
    <row r="1076" spans="6:13" x14ac:dyDescent="0.25">
      <c r="F1076">
        <v>10</v>
      </c>
      <c r="G1076" t="s">
        <v>111</v>
      </c>
      <c r="H1076">
        <v>18.111923999999998</v>
      </c>
      <c r="I1076">
        <f t="shared" si="53"/>
        <v>2</v>
      </c>
      <c r="J1076" s="3">
        <f t="shared" si="54"/>
        <v>43673</v>
      </c>
      <c r="K1076">
        <v>73.5218208</v>
      </c>
      <c r="M1076">
        <v>5</v>
      </c>
    </row>
    <row r="1077" spans="6:13" x14ac:dyDescent="0.25">
      <c r="F1077">
        <v>10</v>
      </c>
      <c r="G1077" t="s">
        <v>113</v>
      </c>
      <c r="H1077">
        <v>33.115175999999998</v>
      </c>
      <c r="I1077">
        <f t="shared" si="53"/>
        <v>3</v>
      </c>
      <c r="J1077" s="3">
        <f t="shared" si="54"/>
        <v>43632</v>
      </c>
      <c r="K1077">
        <v>305.73914400000001</v>
      </c>
      <c r="M1077">
        <v>3</v>
      </c>
    </row>
    <row r="1078" spans="6:13" x14ac:dyDescent="0.25">
      <c r="F1078">
        <v>10</v>
      </c>
      <c r="G1078" t="s">
        <v>169</v>
      </c>
      <c r="H1078">
        <v>91.652083200000007</v>
      </c>
      <c r="I1078">
        <f t="shared" si="53"/>
        <v>7</v>
      </c>
      <c r="J1078" s="3">
        <f t="shared" si="54"/>
        <v>44050</v>
      </c>
    </row>
    <row r="1079" spans="6:13" x14ac:dyDescent="0.25">
      <c r="F1079">
        <v>10</v>
      </c>
      <c r="G1079" t="s">
        <v>170</v>
      </c>
      <c r="H1079">
        <v>84.766176000000002</v>
      </c>
      <c r="I1079">
        <f t="shared" si="53"/>
        <v>6</v>
      </c>
      <c r="J1079" s="3">
        <f t="shared" si="54"/>
        <v>44015</v>
      </c>
      <c r="K1079">
        <v>40.233394285714297</v>
      </c>
      <c r="M1079">
        <v>7</v>
      </c>
    </row>
    <row r="1080" spans="6:13" x14ac:dyDescent="0.25">
      <c r="F1080">
        <v>10</v>
      </c>
      <c r="G1080" t="s">
        <v>114</v>
      </c>
      <c r="H1080">
        <v>48.540816</v>
      </c>
      <c r="I1080">
        <f t="shared" si="53"/>
        <v>4</v>
      </c>
      <c r="J1080" s="3">
        <f t="shared" si="54"/>
        <v>43364</v>
      </c>
      <c r="K1080">
        <v>42.672697714285597</v>
      </c>
      <c r="M1080">
        <v>8</v>
      </c>
    </row>
    <row r="1081" spans="6:13" x14ac:dyDescent="0.25">
      <c r="F1081">
        <v>10</v>
      </c>
      <c r="G1081" t="s">
        <v>115</v>
      </c>
      <c r="H1081">
        <v>34.934975999999999</v>
      </c>
      <c r="I1081">
        <f t="shared" si="53"/>
        <v>3</v>
      </c>
      <c r="J1081" s="3">
        <f t="shared" si="54"/>
        <v>43009</v>
      </c>
      <c r="K1081">
        <v>71.711568</v>
      </c>
      <c r="M1081">
        <v>7</v>
      </c>
    </row>
    <row r="1082" spans="6:13" x14ac:dyDescent="0.25">
      <c r="F1082">
        <v>10</v>
      </c>
      <c r="G1082" t="s">
        <v>116</v>
      </c>
      <c r="H1082">
        <v>42.786980999999997</v>
      </c>
      <c r="I1082">
        <f t="shared" si="53"/>
        <v>3</v>
      </c>
      <c r="J1082" s="3">
        <f t="shared" si="54"/>
        <v>43827</v>
      </c>
    </row>
    <row r="1083" spans="6:13" x14ac:dyDescent="0.25">
      <c r="F1083">
        <v>10</v>
      </c>
      <c r="G1083" t="s">
        <v>117</v>
      </c>
      <c r="H1083">
        <v>49.854959999999998</v>
      </c>
      <c r="I1083">
        <f t="shared" si="53"/>
        <v>4</v>
      </c>
      <c r="J1083" s="3">
        <f t="shared" si="54"/>
        <v>43357</v>
      </c>
      <c r="K1083">
        <v>93.105288000000002</v>
      </c>
      <c r="M1083">
        <v>6</v>
      </c>
    </row>
    <row r="1084" spans="6:13" x14ac:dyDescent="0.25">
      <c r="F1084">
        <v>10</v>
      </c>
      <c r="G1084" t="s">
        <v>171</v>
      </c>
      <c r="H1084">
        <v>49.451796000000002</v>
      </c>
      <c r="I1084">
        <f t="shared" si="53"/>
        <v>4</v>
      </c>
      <c r="J1084" s="3">
        <f t="shared" si="54"/>
        <v>43946</v>
      </c>
    </row>
    <row r="1085" spans="6:13" x14ac:dyDescent="0.25">
      <c r="F1085">
        <v>10</v>
      </c>
      <c r="G1085" t="s">
        <v>119</v>
      </c>
      <c r="H1085">
        <v>23.108360399999999</v>
      </c>
      <c r="I1085">
        <f t="shared" si="53"/>
        <v>2</v>
      </c>
      <c r="J1085" s="3">
        <f t="shared" si="54"/>
        <v>43617</v>
      </c>
    </row>
    <row r="1086" spans="6:13" x14ac:dyDescent="0.25">
      <c r="F1086">
        <v>10</v>
      </c>
      <c r="G1086" t="s">
        <v>121</v>
      </c>
      <c r="H1086">
        <v>79.119504000000006</v>
      </c>
      <c r="I1086">
        <f t="shared" si="53"/>
        <v>6</v>
      </c>
      <c r="J1086" s="3">
        <f t="shared" si="54"/>
        <v>43379</v>
      </c>
    </row>
    <row r="1087" spans="6:13" x14ac:dyDescent="0.25">
      <c r="F1087">
        <v>10</v>
      </c>
      <c r="G1087" t="s">
        <v>172</v>
      </c>
      <c r="H1087">
        <v>82.227311999999998</v>
      </c>
      <c r="I1087">
        <f t="shared" si="53"/>
        <v>6</v>
      </c>
      <c r="J1087" s="3">
        <f t="shared" si="54"/>
        <v>44134</v>
      </c>
      <c r="K1087">
        <v>39.388680000000001</v>
      </c>
      <c r="M1087">
        <v>8</v>
      </c>
    </row>
    <row r="1088" spans="6:13" x14ac:dyDescent="0.25">
      <c r="F1088">
        <v>10</v>
      </c>
      <c r="G1088" t="s">
        <v>122</v>
      </c>
      <c r="H1088">
        <v>33.852276000000003</v>
      </c>
      <c r="I1088">
        <f t="shared" si="53"/>
        <v>3</v>
      </c>
      <c r="J1088" s="3">
        <f t="shared" si="54"/>
        <v>43806</v>
      </c>
      <c r="K1088">
        <v>26.482464</v>
      </c>
      <c r="M1088">
        <v>8</v>
      </c>
    </row>
    <row r="1089" spans="6:13" x14ac:dyDescent="0.25">
      <c r="F1089">
        <v>10</v>
      </c>
      <c r="G1089" t="s">
        <v>173</v>
      </c>
      <c r="H1089">
        <v>129.77810742857099</v>
      </c>
      <c r="I1089">
        <f t="shared" si="53"/>
        <v>9</v>
      </c>
      <c r="J1089" s="3">
        <f t="shared" si="54"/>
        <v>43988</v>
      </c>
    </row>
    <row r="1090" spans="6:13" x14ac:dyDescent="0.25">
      <c r="F1090">
        <v>10</v>
      </c>
      <c r="G1090" t="s">
        <v>124</v>
      </c>
      <c r="H1090">
        <v>46.130147999999998</v>
      </c>
      <c r="I1090">
        <f t="shared" si="53"/>
        <v>4</v>
      </c>
      <c r="J1090" s="3">
        <f t="shared" si="54"/>
        <v>43049</v>
      </c>
    </row>
    <row r="1091" spans="6:13" x14ac:dyDescent="0.25">
      <c r="F1091">
        <v>10</v>
      </c>
      <c r="G1091" t="s">
        <v>126</v>
      </c>
      <c r="H1091">
        <v>58.689630000000001</v>
      </c>
      <c r="I1091">
        <f t="shared" si="53"/>
        <v>4</v>
      </c>
      <c r="J1091" s="3">
        <f t="shared" si="54"/>
        <v>43623</v>
      </c>
    </row>
    <row r="1092" spans="6:13" x14ac:dyDescent="0.25">
      <c r="F1092">
        <v>10</v>
      </c>
      <c r="G1092" t="s">
        <v>128</v>
      </c>
      <c r="H1092">
        <v>36.455454000000003</v>
      </c>
      <c r="I1092">
        <f t="shared" si="53"/>
        <v>3</v>
      </c>
      <c r="J1092" s="3">
        <f t="shared" si="54"/>
        <v>43057</v>
      </c>
      <c r="K1092">
        <v>264.64671771428601</v>
      </c>
      <c r="M1092">
        <v>4</v>
      </c>
    </row>
    <row r="1093" spans="6:13" x14ac:dyDescent="0.25">
      <c r="F1093">
        <v>10</v>
      </c>
      <c r="G1093" t="s">
        <v>129</v>
      </c>
      <c r="H1093">
        <v>39.077910000000003</v>
      </c>
      <c r="I1093">
        <f t="shared" si="53"/>
        <v>3</v>
      </c>
      <c r="J1093" s="3">
        <f t="shared" si="54"/>
        <v>43043</v>
      </c>
    </row>
    <row r="1094" spans="6:13" x14ac:dyDescent="0.25">
      <c r="F1094">
        <v>10</v>
      </c>
      <c r="G1094" t="s">
        <v>174</v>
      </c>
      <c r="H1094">
        <v>98.4654144</v>
      </c>
      <c r="I1094">
        <f t="shared" si="53"/>
        <v>7</v>
      </c>
      <c r="J1094" s="3">
        <f t="shared" si="54"/>
        <v>44037</v>
      </c>
      <c r="K1094">
        <v>84.962519999999998</v>
      </c>
      <c r="M1094">
        <v>8</v>
      </c>
    </row>
    <row r="1095" spans="6:13" x14ac:dyDescent="0.25">
      <c r="F1095">
        <v>10</v>
      </c>
      <c r="G1095" t="s">
        <v>131</v>
      </c>
      <c r="H1095">
        <v>66.19914</v>
      </c>
      <c r="I1095">
        <f t="shared" si="53"/>
        <v>5</v>
      </c>
      <c r="J1095" s="3">
        <f t="shared" si="54"/>
        <v>43610</v>
      </c>
    </row>
    <row r="1096" spans="6:13" x14ac:dyDescent="0.25">
      <c r="F1096">
        <v>10</v>
      </c>
      <c r="G1096" t="s">
        <v>175</v>
      </c>
      <c r="H1096">
        <v>198.42032159999999</v>
      </c>
      <c r="I1096">
        <f t="shared" si="53"/>
        <v>14</v>
      </c>
      <c r="J1096" s="3">
        <f t="shared" si="54"/>
        <v>44100</v>
      </c>
    </row>
    <row r="1097" spans="6:13" x14ac:dyDescent="0.25">
      <c r="F1097">
        <v>10</v>
      </c>
      <c r="G1097" t="s">
        <v>132</v>
      </c>
      <c r="H1097">
        <v>23.069880000000001</v>
      </c>
      <c r="I1097">
        <f t="shared" si="53"/>
        <v>2</v>
      </c>
      <c r="J1097" s="3">
        <f t="shared" si="54"/>
        <v>43415</v>
      </c>
    </row>
    <row r="1098" spans="6:13" x14ac:dyDescent="0.25">
      <c r="F1098">
        <v>10</v>
      </c>
      <c r="G1098" t="s">
        <v>178</v>
      </c>
      <c r="H1098">
        <v>38.678579999999997</v>
      </c>
      <c r="I1098">
        <f t="shared" si="53"/>
        <v>3</v>
      </c>
      <c r="J1098" s="3">
        <f t="shared" si="54"/>
        <v>43586</v>
      </c>
      <c r="K1098">
        <v>23.282640000000001</v>
      </c>
      <c r="M1098">
        <v>7</v>
      </c>
    </row>
    <row r="1099" spans="6:13" x14ac:dyDescent="0.25">
      <c r="F1099">
        <v>10</v>
      </c>
      <c r="G1099" t="s">
        <v>179</v>
      </c>
      <c r="H1099">
        <v>25.460822571428601</v>
      </c>
      <c r="I1099">
        <f t="shared" si="53"/>
        <v>2</v>
      </c>
      <c r="J1099" s="3">
        <f t="shared" si="54"/>
        <v>44022</v>
      </c>
      <c r="K1099">
        <v>112.68312685714299</v>
      </c>
      <c r="M1099">
        <v>7</v>
      </c>
    </row>
    <row r="1100" spans="6:13" x14ac:dyDescent="0.25">
      <c r="F1100">
        <v>10</v>
      </c>
      <c r="G1100" t="s">
        <v>138</v>
      </c>
      <c r="H1100">
        <v>65.988727878461603</v>
      </c>
      <c r="I1100">
        <f t="shared" si="53"/>
        <v>5</v>
      </c>
      <c r="J1100" s="3">
        <f t="shared" si="54"/>
        <v>43450</v>
      </c>
    </row>
    <row r="1101" spans="6:13" x14ac:dyDescent="0.25">
      <c r="F1101">
        <v>10</v>
      </c>
      <c r="G1101" t="s">
        <v>139</v>
      </c>
      <c r="H1101">
        <v>32.384231999999997</v>
      </c>
      <c r="I1101">
        <f t="shared" si="53"/>
        <v>3</v>
      </c>
      <c r="J1101" s="3">
        <f t="shared" si="54"/>
        <v>43791</v>
      </c>
    </row>
    <row r="1102" spans="6:13" x14ac:dyDescent="0.25">
      <c r="F1102">
        <v>10</v>
      </c>
      <c r="G1102" t="s">
        <v>140</v>
      </c>
      <c r="H1102">
        <v>95.919274285714295</v>
      </c>
      <c r="I1102">
        <f t="shared" si="53"/>
        <v>7</v>
      </c>
      <c r="J1102" s="3">
        <f t="shared" si="54"/>
        <v>44001</v>
      </c>
      <c r="K1102">
        <v>123.06206880000001</v>
      </c>
      <c r="M1102">
        <v>5</v>
      </c>
    </row>
    <row r="1103" spans="6:13" x14ac:dyDescent="0.25">
      <c r="F1103">
        <v>10</v>
      </c>
      <c r="G1103" t="s">
        <v>141</v>
      </c>
      <c r="H1103">
        <v>55.303128000000001</v>
      </c>
      <c r="I1103">
        <f t="shared" si="53"/>
        <v>4</v>
      </c>
      <c r="J1103" s="3">
        <f t="shared" si="54"/>
        <v>43260</v>
      </c>
    </row>
    <row r="1104" spans="6:13" x14ac:dyDescent="0.25">
      <c r="F1104">
        <v>10</v>
      </c>
      <c r="G1104" t="s">
        <v>180</v>
      </c>
      <c r="H1104">
        <v>69.7534971428571</v>
      </c>
      <c r="I1104">
        <f t="shared" si="53"/>
        <v>5</v>
      </c>
      <c r="J1104" s="3">
        <f t="shared" si="54"/>
        <v>43981</v>
      </c>
    </row>
    <row r="1105" spans="6:13" x14ac:dyDescent="0.25">
      <c r="F1105">
        <v>10</v>
      </c>
      <c r="G1105" t="s">
        <v>143</v>
      </c>
      <c r="H1105">
        <v>77.775012000000004</v>
      </c>
      <c r="I1105">
        <f t="shared" si="53"/>
        <v>6</v>
      </c>
      <c r="J1105" s="3">
        <f t="shared" si="54"/>
        <v>43280</v>
      </c>
      <c r="K1105">
        <v>119.78798399999999</v>
      </c>
      <c r="M1105">
        <v>8</v>
      </c>
    </row>
    <row r="1106" spans="6:13" x14ac:dyDescent="0.25">
      <c r="F1106">
        <v>10</v>
      </c>
      <c r="G1106" t="s">
        <v>144</v>
      </c>
      <c r="H1106">
        <v>47.168945999999998</v>
      </c>
      <c r="I1106">
        <f t="shared" si="53"/>
        <v>4</v>
      </c>
      <c r="J1106" s="3">
        <f t="shared" si="54"/>
        <v>43374</v>
      </c>
      <c r="K1106">
        <v>133.21497600000001</v>
      </c>
      <c r="M1106">
        <v>6</v>
      </c>
    </row>
    <row r="1107" spans="6:13" x14ac:dyDescent="0.25">
      <c r="F1107">
        <v>10</v>
      </c>
      <c r="G1107" t="s">
        <v>146</v>
      </c>
      <c r="H1107">
        <v>51.22251</v>
      </c>
      <c r="I1107">
        <f t="shared" si="53"/>
        <v>4</v>
      </c>
      <c r="J1107" s="3">
        <f t="shared" si="54"/>
        <v>43421</v>
      </c>
    </row>
    <row r="1108" spans="6:13" x14ac:dyDescent="0.25">
      <c r="F1108">
        <v>10</v>
      </c>
      <c r="G1108" t="s">
        <v>181</v>
      </c>
      <c r="H1108">
        <v>73.093363199999999</v>
      </c>
      <c r="I1108">
        <f t="shared" si="53"/>
        <v>5</v>
      </c>
      <c r="J1108" s="3">
        <f t="shared" si="54"/>
        <v>44042</v>
      </c>
    </row>
    <row r="1109" spans="6:13" x14ac:dyDescent="0.25">
      <c r="F1109">
        <v>10</v>
      </c>
      <c r="G1109" t="s">
        <v>147</v>
      </c>
      <c r="H1109">
        <v>54.631017</v>
      </c>
      <c r="I1109">
        <f t="shared" si="53"/>
        <v>4</v>
      </c>
      <c r="J1109" s="3">
        <f t="shared" si="54"/>
        <v>43586</v>
      </c>
    </row>
    <row r="1110" spans="6:13" x14ac:dyDescent="0.25">
      <c r="F1110">
        <v>10</v>
      </c>
      <c r="G1110" t="s">
        <v>148</v>
      </c>
      <c r="H1110">
        <v>24.453144000000002</v>
      </c>
      <c r="I1110">
        <f t="shared" si="53"/>
        <v>2</v>
      </c>
      <c r="J1110" s="3">
        <f t="shared" si="54"/>
        <v>43077</v>
      </c>
    </row>
    <row r="1111" spans="6:13" x14ac:dyDescent="0.25">
      <c r="F1111">
        <v>10</v>
      </c>
      <c r="G1111" t="s">
        <v>149</v>
      </c>
      <c r="H1111">
        <v>40.839120000000001</v>
      </c>
      <c r="I1111">
        <f t="shared" si="53"/>
        <v>3</v>
      </c>
      <c r="J1111" s="3">
        <f t="shared" si="54"/>
        <v>44007</v>
      </c>
    </row>
    <row r="1112" spans="6:13" x14ac:dyDescent="0.25">
      <c r="F1112">
        <v>10</v>
      </c>
      <c r="G1112" t="s">
        <v>182</v>
      </c>
      <c r="H1112">
        <v>112.675721142857</v>
      </c>
      <c r="I1112">
        <f t="shared" si="53"/>
        <v>8</v>
      </c>
      <c r="J1112" s="3">
        <f t="shared" si="54"/>
        <v>43987</v>
      </c>
    </row>
    <row r="1113" spans="6:13" x14ac:dyDescent="0.25">
      <c r="F1113">
        <v>10</v>
      </c>
      <c r="G1113" t="s">
        <v>151</v>
      </c>
      <c r="H1113">
        <v>27.929016000000001</v>
      </c>
      <c r="I1113">
        <f t="shared" si="53"/>
        <v>2</v>
      </c>
      <c r="J1113" s="3">
        <f t="shared" si="54"/>
        <v>43840</v>
      </c>
    </row>
    <row r="1114" spans="6:13" x14ac:dyDescent="0.25">
      <c r="F1114">
        <v>10</v>
      </c>
      <c r="G1114" t="s">
        <v>183</v>
      </c>
      <c r="H1114">
        <v>85.660369560000007</v>
      </c>
      <c r="I1114">
        <f t="shared" si="53"/>
        <v>6</v>
      </c>
      <c r="J1114" s="3">
        <f t="shared" si="54"/>
        <v>43939</v>
      </c>
      <c r="K1114">
        <v>91.652083200000007</v>
      </c>
      <c r="M1114">
        <v>5</v>
      </c>
    </row>
    <row r="1115" spans="6:13" x14ac:dyDescent="0.25">
      <c r="F1115">
        <v>10</v>
      </c>
      <c r="G1115" t="s">
        <v>152</v>
      </c>
      <c r="H1115">
        <v>82.896393599999996</v>
      </c>
      <c r="I1115">
        <f t="shared" si="53"/>
        <v>6</v>
      </c>
      <c r="J1115" s="3">
        <f t="shared" si="54"/>
        <v>43701</v>
      </c>
      <c r="K1115">
        <v>84.766176000000002</v>
      </c>
      <c r="M1115">
        <v>6</v>
      </c>
    </row>
    <row r="1116" spans="6:13" x14ac:dyDescent="0.25">
      <c r="F1116">
        <v>10</v>
      </c>
      <c r="G1116" t="s">
        <v>184</v>
      </c>
      <c r="H1116">
        <v>15.683652</v>
      </c>
      <c r="I1116">
        <f t="shared" si="53"/>
        <v>2</v>
      </c>
      <c r="J1116" s="3">
        <f t="shared" si="54"/>
        <v>43823</v>
      </c>
    </row>
    <row r="1117" spans="6:13" x14ac:dyDescent="0.25">
      <c r="F1117">
        <v>10</v>
      </c>
      <c r="G1117" t="s">
        <v>185</v>
      </c>
      <c r="H1117">
        <v>55.371137142857201</v>
      </c>
      <c r="I1117">
        <f t="shared" si="53"/>
        <v>4</v>
      </c>
      <c r="J1117" s="3">
        <f t="shared" si="54"/>
        <v>43988</v>
      </c>
    </row>
    <row r="1118" spans="6:13" x14ac:dyDescent="0.25">
      <c r="F1118">
        <v>10</v>
      </c>
      <c r="G1118" t="s">
        <v>186</v>
      </c>
      <c r="H1118">
        <v>60.808535999999997</v>
      </c>
      <c r="I1118">
        <f t="shared" si="53"/>
        <v>5</v>
      </c>
      <c r="J1118" s="3">
        <f t="shared" si="54"/>
        <v>43988</v>
      </c>
    </row>
    <row r="1119" spans="6:13" x14ac:dyDescent="0.25">
      <c r="F1119">
        <v>10</v>
      </c>
      <c r="G1119" t="s">
        <v>187</v>
      </c>
      <c r="H1119">
        <v>46.065579428571397</v>
      </c>
      <c r="I1119">
        <f t="shared" si="53"/>
        <v>4</v>
      </c>
      <c r="J1119" s="3">
        <f t="shared" si="54"/>
        <v>43988</v>
      </c>
    </row>
    <row r="1120" spans="6:13" x14ac:dyDescent="0.25">
      <c r="F1120">
        <v>10</v>
      </c>
      <c r="G1120" t="s">
        <v>153</v>
      </c>
      <c r="H1120">
        <v>71.556919217143005</v>
      </c>
      <c r="I1120">
        <f t="shared" si="53"/>
        <v>5</v>
      </c>
      <c r="J1120" s="3">
        <f t="shared" si="54"/>
        <v>43714</v>
      </c>
      <c r="K1120">
        <v>49.451796000000002</v>
      </c>
      <c r="M1120">
        <v>8</v>
      </c>
    </row>
    <row r="1121" spans="6:13" x14ac:dyDescent="0.25">
      <c r="F1121">
        <v>10</v>
      </c>
      <c r="G1121" t="s">
        <v>154</v>
      </c>
      <c r="H1121">
        <v>213.740906965714</v>
      </c>
      <c r="I1121">
        <f t="shared" si="53"/>
        <v>15</v>
      </c>
      <c r="J1121" s="3">
        <f t="shared" si="54"/>
        <v>44078</v>
      </c>
    </row>
    <row r="1122" spans="6:13" x14ac:dyDescent="0.25">
      <c r="F1122">
        <v>10</v>
      </c>
      <c r="G1122" t="s">
        <v>155</v>
      </c>
      <c r="H1122">
        <v>58.072570800000001</v>
      </c>
      <c r="I1122">
        <f t="shared" si="53"/>
        <v>4</v>
      </c>
      <c r="J1122" s="3">
        <f t="shared" si="54"/>
        <v>43827</v>
      </c>
    </row>
    <row r="1123" spans="6:13" x14ac:dyDescent="0.25">
      <c r="F1123">
        <v>10</v>
      </c>
      <c r="G1123" t="s">
        <v>157</v>
      </c>
      <c r="H1123">
        <v>65.861578028571401</v>
      </c>
      <c r="I1123">
        <f t="shared" si="53"/>
        <v>5</v>
      </c>
      <c r="J1123" s="3">
        <f t="shared" si="54"/>
        <v>42980</v>
      </c>
      <c r="K1123">
        <v>82.227311999999998</v>
      </c>
      <c r="M1123">
        <v>2</v>
      </c>
    </row>
    <row r="1124" spans="6:13" x14ac:dyDescent="0.25">
      <c r="F1124">
        <v>10</v>
      </c>
      <c r="G1124" t="s">
        <v>158</v>
      </c>
      <c r="H1124">
        <v>24.111864000000001</v>
      </c>
      <c r="I1124">
        <f t="shared" ref="I1124:I1187" si="55">ROUNDUP(H1124/15,0)</f>
        <v>2</v>
      </c>
      <c r="J1124" s="3">
        <f t="shared" ref="J1124:J1187" si="56">VLOOKUP(G1124,A:D,4,0)</f>
        <v>43841</v>
      </c>
    </row>
    <row r="1125" spans="6:13" x14ac:dyDescent="0.25">
      <c r="F1125">
        <v>10</v>
      </c>
      <c r="G1125" t="s">
        <v>160</v>
      </c>
      <c r="H1125">
        <v>34.872714000000002</v>
      </c>
      <c r="I1125">
        <f t="shared" si="55"/>
        <v>3</v>
      </c>
      <c r="J1125" s="3">
        <f t="shared" si="56"/>
        <v>43834</v>
      </c>
      <c r="K1125">
        <v>129.77810742857099</v>
      </c>
      <c r="M1125">
        <v>7</v>
      </c>
    </row>
    <row r="1126" spans="6:13" x14ac:dyDescent="0.25">
      <c r="F1126">
        <v>10</v>
      </c>
      <c r="G1126" t="s">
        <v>162</v>
      </c>
      <c r="H1126">
        <v>39.1666666666667</v>
      </c>
      <c r="I1126">
        <f t="shared" si="55"/>
        <v>3</v>
      </c>
      <c r="J1126" s="3">
        <f t="shared" si="56"/>
        <v>44190</v>
      </c>
    </row>
    <row r="1127" spans="6:13" x14ac:dyDescent="0.25">
      <c r="F1127">
        <v>10</v>
      </c>
      <c r="G1127" t="s">
        <v>163</v>
      </c>
      <c r="H1127">
        <v>32.5</v>
      </c>
      <c r="I1127">
        <f t="shared" si="55"/>
        <v>3</v>
      </c>
      <c r="J1127" s="3">
        <f t="shared" si="56"/>
        <v>44225</v>
      </c>
    </row>
    <row r="1128" spans="6:13" x14ac:dyDescent="0.25">
      <c r="F1128">
        <v>10</v>
      </c>
      <c r="G1128" t="s">
        <v>164</v>
      </c>
      <c r="H1128">
        <v>32.5</v>
      </c>
      <c r="I1128">
        <f t="shared" si="55"/>
        <v>3</v>
      </c>
      <c r="J1128" s="3">
        <f t="shared" si="56"/>
        <v>44225</v>
      </c>
    </row>
    <row r="1129" spans="6:13" x14ac:dyDescent="0.25">
      <c r="F1129">
        <v>10</v>
      </c>
      <c r="G1129" t="s">
        <v>165</v>
      </c>
      <c r="H1129">
        <v>25</v>
      </c>
      <c r="I1129">
        <f t="shared" si="55"/>
        <v>2</v>
      </c>
      <c r="J1129" s="3">
        <f t="shared" si="56"/>
        <v>44190</v>
      </c>
    </row>
    <row r="1130" spans="6:13" x14ac:dyDescent="0.25">
      <c r="F1130">
        <v>10</v>
      </c>
      <c r="G1130" t="s">
        <v>167</v>
      </c>
      <c r="H1130">
        <v>25</v>
      </c>
      <c r="I1130">
        <f t="shared" si="55"/>
        <v>2</v>
      </c>
      <c r="J1130" s="3">
        <f t="shared" si="56"/>
        <v>44301</v>
      </c>
      <c r="K1130">
        <v>98.4654144</v>
      </c>
      <c r="M1130">
        <v>5</v>
      </c>
    </row>
    <row r="1131" spans="6:13" x14ac:dyDescent="0.25">
      <c r="F1131">
        <v>10</v>
      </c>
      <c r="G1131" t="s">
        <v>168</v>
      </c>
      <c r="H1131">
        <v>32.5</v>
      </c>
      <c r="I1131">
        <f t="shared" si="55"/>
        <v>3</v>
      </c>
      <c r="J1131" s="3">
        <f t="shared" si="56"/>
        <v>44440</v>
      </c>
    </row>
    <row r="1132" spans="6:13" x14ac:dyDescent="0.25">
      <c r="F1132">
        <v>11</v>
      </c>
      <c r="G1132" t="s">
        <v>17</v>
      </c>
      <c r="H1132">
        <v>35.292347999999997</v>
      </c>
      <c r="I1132">
        <f t="shared" si="55"/>
        <v>3</v>
      </c>
      <c r="J1132" s="3">
        <f t="shared" si="56"/>
        <v>42727</v>
      </c>
      <c r="K1132">
        <v>198.42032159999999</v>
      </c>
      <c r="M1132">
        <v>3</v>
      </c>
    </row>
    <row r="1133" spans="6:13" x14ac:dyDescent="0.25">
      <c r="F1133">
        <v>11</v>
      </c>
      <c r="G1133" t="s">
        <v>18</v>
      </c>
      <c r="H1133">
        <v>77.493672000000004</v>
      </c>
      <c r="I1133">
        <f t="shared" si="55"/>
        <v>6</v>
      </c>
      <c r="J1133" s="3">
        <f t="shared" si="56"/>
        <v>44085</v>
      </c>
    </row>
    <row r="1134" spans="6:13" x14ac:dyDescent="0.25">
      <c r="F1134">
        <v>11</v>
      </c>
      <c r="G1134" t="s">
        <v>20</v>
      </c>
      <c r="H1134">
        <v>82.929484799999997</v>
      </c>
      <c r="I1134">
        <f t="shared" si="55"/>
        <v>6</v>
      </c>
      <c r="J1134" s="3">
        <f t="shared" si="56"/>
        <v>44051</v>
      </c>
    </row>
    <row r="1135" spans="6:13" x14ac:dyDescent="0.25">
      <c r="F1135">
        <v>11</v>
      </c>
      <c r="G1135" t="s">
        <v>19</v>
      </c>
      <c r="H1135">
        <v>33.797412000000001</v>
      </c>
      <c r="I1135">
        <f t="shared" si="55"/>
        <v>3</v>
      </c>
      <c r="J1135" s="3">
        <f t="shared" si="56"/>
        <v>43952</v>
      </c>
    </row>
    <row r="1136" spans="6:13" x14ac:dyDescent="0.25">
      <c r="F1136">
        <v>11</v>
      </c>
      <c r="G1136" t="s">
        <v>23</v>
      </c>
      <c r="H1136">
        <v>72.256258285714296</v>
      </c>
      <c r="I1136">
        <f t="shared" si="55"/>
        <v>5</v>
      </c>
      <c r="J1136" s="3">
        <f t="shared" si="56"/>
        <v>43988</v>
      </c>
      <c r="K1136">
        <v>25.460822571428601</v>
      </c>
      <c r="M1136">
        <v>6</v>
      </c>
    </row>
    <row r="1137" spans="6:13" x14ac:dyDescent="0.25">
      <c r="F1137">
        <v>11</v>
      </c>
      <c r="G1137" t="s">
        <v>25</v>
      </c>
      <c r="H1137">
        <v>105.82487999999999</v>
      </c>
      <c r="I1137">
        <f t="shared" si="55"/>
        <v>8</v>
      </c>
      <c r="J1137" s="3">
        <f t="shared" si="56"/>
        <v>44121</v>
      </c>
    </row>
    <row r="1138" spans="6:13" x14ac:dyDescent="0.25">
      <c r="F1138">
        <v>11</v>
      </c>
      <c r="G1138" t="s">
        <v>21</v>
      </c>
      <c r="H1138">
        <v>20.821967999999998</v>
      </c>
      <c r="I1138">
        <f t="shared" si="55"/>
        <v>2</v>
      </c>
      <c r="J1138" s="3">
        <f t="shared" si="56"/>
        <v>42994</v>
      </c>
    </row>
    <row r="1139" spans="6:13" x14ac:dyDescent="0.25">
      <c r="F1139">
        <v>11</v>
      </c>
      <c r="G1139" t="s">
        <v>22</v>
      </c>
      <c r="H1139">
        <v>10.96632</v>
      </c>
      <c r="I1139">
        <f t="shared" si="55"/>
        <v>1</v>
      </c>
      <c r="J1139" s="3">
        <f t="shared" si="56"/>
        <v>43830</v>
      </c>
      <c r="K1139">
        <v>95.919274285714295</v>
      </c>
      <c r="M1139">
        <v>7</v>
      </c>
    </row>
    <row r="1140" spans="6:13" x14ac:dyDescent="0.25">
      <c r="F1140">
        <v>11</v>
      </c>
      <c r="G1140" t="s">
        <v>26</v>
      </c>
      <c r="H1140">
        <v>21.895488</v>
      </c>
      <c r="I1140">
        <f t="shared" si="55"/>
        <v>2</v>
      </c>
      <c r="J1140" s="3">
        <f t="shared" si="56"/>
        <v>43701</v>
      </c>
    </row>
    <row r="1141" spans="6:13" x14ac:dyDescent="0.25">
      <c r="F1141">
        <v>11</v>
      </c>
      <c r="G1141" t="s">
        <v>27</v>
      </c>
      <c r="H1141">
        <v>25.408619999999999</v>
      </c>
      <c r="I1141">
        <f t="shared" si="55"/>
        <v>2</v>
      </c>
      <c r="J1141" s="3">
        <f t="shared" si="56"/>
        <v>43623</v>
      </c>
      <c r="K1141">
        <v>69.7534971428571</v>
      </c>
      <c r="M1141">
        <v>7</v>
      </c>
    </row>
    <row r="1142" spans="6:13" x14ac:dyDescent="0.25">
      <c r="F1142">
        <v>11</v>
      </c>
      <c r="G1142" t="s">
        <v>36</v>
      </c>
      <c r="H1142">
        <v>60.209136000000001</v>
      </c>
      <c r="I1142">
        <f t="shared" si="55"/>
        <v>5</v>
      </c>
      <c r="J1142" s="3">
        <f t="shared" si="56"/>
        <v>44105</v>
      </c>
    </row>
    <row r="1143" spans="6:13" x14ac:dyDescent="0.25">
      <c r="F1143">
        <v>11</v>
      </c>
      <c r="G1143" t="s">
        <v>38</v>
      </c>
      <c r="H1143">
        <v>172.88251199999999</v>
      </c>
      <c r="I1143">
        <f t="shared" si="55"/>
        <v>12</v>
      </c>
      <c r="J1143" s="3">
        <f t="shared" si="56"/>
        <v>44007</v>
      </c>
    </row>
    <row r="1144" spans="6:13" x14ac:dyDescent="0.25">
      <c r="F1144">
        <v>11</v>
      </c>
      <c r="G1144" t="s">
        <v>29</v>
      </c>
      <c r="H1144">
        <v>31.745519999999999</v>
      </c>
      <c r="I1144">
        <f t="shared" si="55"/>
        <v>3</v>
      </c>
      <c r="J1144" s="3">
        <f t="shared" si="56"/>
        <v>43939</v>
      </c>
    </row>
    <row r="1145" spans="6:13" x14ac:dyDescent="0.25">
      <c r="F1145">
        <v>11</v>
      </c>
      <c r="G1145" t="s">
        <v>41</v>
      </c>
      <c r="H1145">
        <v>32.246886857142897</v>
      </c>
      <c r="I1145">
        <f t="shared" si="55"/>
        <v>3</v>
      </c>
      <c r="J1145" s="3">
        <f t="shared" si="56"/>
        <v>43988</v>
      </c>
      <c r="K1145">
        <v>73.093363199999999</v>
      </c>
      <c r="M1145">
        <v>5</v>
      </c>
    </row>
    <row r="1146" spans="6:13" x14ac:dyDescent="0.25">
      <c r="F1146">
        <v>11</v>
      </c>
      <c r="G1146" t="s">
        <v>30</v>
      </c>
      <c r="H1146">
        <v>18.900248399999999</v>
      </c>
      <c r="I1146">
        <f t="shared" si="55"/>
        <v>2</v>
      </c>
      <c r="J1146" s="3">
        <f t="shared" si="56"/>
        <v>43949</v>
      </c>
    </row>
    <row r="1147" spans="6:13" x14ac:dyDescent="0.25">
      <c r="F1147">
        <v>11</v>
      </c>
      <c r="G1147" t="s">
        <v>31</v>
      </c>
      <c r="I1147">
        <f t="shared" si="55"/>
        <v>0</v>
      </c>
      <c r="J1147" s="3">
        <f t="shared" si="56"/>
        <v>43666</v>
      </c>
    </row>
    <row r="1148" spans="6:13" x14ac:dyDescent="0.25">
      <c r="F1148">
        <v>11</v>
      </c>
      <c r="G1148" t="s">
        <v>33</v>
      </c>
      <c r="H1148">
        <v>5.8959999999999999</v>
      </c>
      <c r="I1148">
        <f t="shared" si="55"/>
        <v>1</v>
      </c>
      <c r="J1148" s="3">
        <f t="shared" si="56"/>
        <v>43721</v>
      </c>
      <c r="K1148">
        <v>40.839120000000001</v>
      </c>
      <c r="M1148">
        <v>6</v>
      </c>
    </row>
    <row r="1149" spans="6:13" x14ac:dyDescent="0.25">
      <c r="F1149">
        <v>11</v>
      </c>
      <c r="G1149" t="s">
        <v>34</v>
      </c>
      <c r="H1149">
        <v>18.129899999999999</v>
      </c>
      <c r="I1149">
        <f t="shared" si="55"/>
        <v>2</v>
      </c>
      <c r="J1149" s="3">
        <f t="shared" si="56"/>
        <v>43645</v>
      </c>
      <c r="K1149">
        <v>112.675721142857</v>
      </c>
      <c r="M1149">
        <v>7</v>
      </c>
    </row>
    <row r="1150" spans="6:13" x14ac:dyDescent="0.25">
      <c r="F1150">
        <v>11</v>
      </c>
      <c r="G1150" t="s">
        <v>35</v>
      </c>
      <c r="H1150">
        <v>6.2636000000000003</v>
      </c>
      <c r="I1150">
        <f t="shared" si="55"/>
        <v>1</v>
      </c>
      <c r="J1150" s="3">
        <f t="shared" si="56"/>
        <v>43708</v>
      </c>
    </row>
    <row r="1151" spans="6:13" x14ac:dyDescent="0.25">
      <c r="F1151">
        <v>11</v>
      </c>
      <c r="G1151" t="s">
        <v>37</v>
      </c>
      <c r="H1151">
        <v>9.4303000000000008</v>
      </c>
      <c r="I1151">
        <f t="shared" si="55"/>
        <v>1</v>
      </c>
      <c r="J1151" s="3">
        <f t="shared" si="56"/>
        <v>43561</v>
      </c>
      <c r="K1151">
        <v>85.660369560000007</v>
      </c>
      <c r="M1151">
        <v>9</v>
      </c>
    </row>
    <row r="1152" spans="6:13" x14ac:dyDescent="0.25">
      <c r="F1152">
        <v>11</v>
      </c>
      <c r="G1152" t="s">
        <v>53</v>
      </c>
      <c r="H1152">
        <v>16.193999999999999</v>
      </c>
      <c r="I1152">
        <f t="shared" si="55"/>
        <v>2</v>
      </c>
      <c r="J1152" s="3">
        <f t="shared" si="56"/>
        <v>44100</v>
      </c>
    </row>
    <row r="1153" spans="6:13" x14ac:dyDescent="0.25">
      <c r="F1153">
        <v>11</v>
      </c>
      <c r="G1153" t="s">
        <v>39</v>
      </c>
      <c r="H1153">
        <v>30.057200000000002</v>
      </c>
      <c r="I1153">
        <f t="shared" si="55"/>
        <v>3</v>
      </c>
      <c r="J1153" s="3">
        <f t="shared" si="56"/>
        <v>43638</v>
      </c>
    </row>
    <row r="1154" spans="6:13" x14ac:dyDescent="0.25">
      <c r="F1154">
        <v>11</v>
      </c>
      <c r="G1154" t="s">
        <v>58</v>
      </c>
      <c r="H1154">
        <v>59.591142857142898</v>
      </c>
      <c r="I1154">
        <f t="shared" si="55"/>
        <v>4</v>
      </c>
      <c r="J1154" s="3">
        <f t="shared" si="56"/>
        <v>43981</v>
      </c>
      <c r="K1154">
        <v>55.371137142857201</v>
      </c>
      <c r="M1154">
        <v>7</v>
      </c>
    </row>
    <row r="1155" spans="6:13" x14ac:dyDescent="0.25">
      <c r="F1155">
        <v>11</v>
      </c>
      <c r="G1155" t="s">
        <v>40</v>
      </c>
      <c r="H1155">
        <v>18.072500000000002</v>
      </c>
      <c r="I1155">
        <f t="shared" si="55"/>
        <v>2</v>
      </c>
      <c r="J1155" s="3">
        <f t="shared" si="56"/>
        <v>43340</v>
      </c>
      <c r="K1155">
        <v>60.808535999999997</v>
      </c>
      <c r="M1155">
        <v>7</v>
      </c>
    </row>
    <row r="1156" spans="6:13" x14ac:dyDescent="0.25">
      <c r="F1156">
        <v>11</v>
      </c>
      <c r="G1156" t="s">
        <v>42</v>
      </c>
      <c r="H1156">
        <v>12.6159</v>
      </c>
      <c r="I1156">
        <f t="shared" si="55"/>
        <v>1</v>
      </c>
      <c r="J1156" s="3">
        <f t="shared" si="56"/>
        <v>43617</v>
      </c>
      <c r="K1156">
        <v>46.065579428571397</v>
      </c>
      <c r="M1156">
        <v>7</v>
      </c>
    </row>
    <row r="1157" spans="6:13" x14ac:dyDescent="0.25">
      <c r="F1157">
        <v>11</v>
      </c>
      <c r="G1157" t="s">
        <v>43</v>
      </c>
      <c r="H1157">
        <v>16.0562</v>
      </c>
      <c r="I1157">
        <f t="shared" si="55"/>
        <v>2</v>
      </c>
      <c r="J1157" s="3">
        <f t="shared" si="56"/>
        <v>43820</v>
      </c>
    </row>
    <row r="1158" spans="6:13" x14ac:dyDescent="0.25">
      <c r="F1158">
        <v>11</v>
      </c>
      <c r="G1158" t="s">
        <v>44</v>
      </c>
      <c r="H1158">
        <v>20.85765</v>
      </c>
      <c r="I1158">
        <f t="shared" si="55"/>
        <v>2</v>
      </c>
      <c r="J1158" s="3">
        <f t="shared" si="56"/>
        <v>43945</v>
      </c>
      <c r="K1158">
        <v>213.740906965714</v>
      </c>
      <c r="M1158">
        <v>4</v>
      </c>
    </row>
    <row r="1159" spans="6:13" x14ac:dyDescent="0.25">
      <c r="F1159">
        <v>11</v>
      </c>
      <c r="G1159" t="s">
        <v>45</v>
      </c>
      <c r="H1159">
        <v>14.577500000000001</v>
      </c>
      <c r="I1159">
        <f t="shared" si="55"/>
        <v>1</v>
      </c>
      <c r="J1159" s="3">
        <f t="shared" si="56"/>
        <v>43035</v>
      </c>
    </row>
    <row r="1160" spans="6:13" x14ac:dyDescent="0.25">
      <c r="F1160">
        <v>11</v>
      </c>
      <c r="G1160" t="s">
        <v>46</v>
      </c>
      <c r="H1160">
        <v>36.186266666666697</v>
      </c>
      <c r="I1160">
        <f t="shared" si="55"/>
        <v>3</v>
      </c>
      <c r="J1160" s="3">
        <f t="shared" si="56"/>
        <v>43939</v>
      </c>
    </row>
    <row r="1161" spans="6:13" x14ac:dyDescent="0.25">
      <c r="F1161">
        <v>11</v>
      </c>
      <c r="G1161" t="s">
        <v>48</v>
      </c>
      <c r="H1161">
        <v>36.4739</v>
      </c>
      <c r="I1161">
        <f t="shared" si="55"/>
        <v>3</v>
      </c>
      <c r="J1161" s="3">
        <f t="shared" si="56"/>
        <v>43680</v>
      </c>
    </row>
    <row r="1162" spans="6:13" x14ac:dyDescent="0.25">
      <c r="F1162">
        <v>11</v>
      </c>
      <c r="G1162" t="s">
        <v>50</v>
      </c>
      <c r="H1162">
        <v>24.839300000000001</v>
      </c>
      <c r="I1162">
        <f t="shared" si="55"/>
        <v>2</v>
      </c>
      <c r="J1162" s="3">
        <f t="shared" si="56"/>
        <v>43659</v>
      </c>
    </row>
    <row r="1163" spans="6:13" x14ac:dyDescent="0.25">
      <c r="F1163">
        <v>11</v>
      </c>
      <c r="G1163" t="s">
        <v>52</v>
      </c>
      <c r="H1163">
        <v>11.919</v>
      </c>
      <c r="I1163">
        <f t="shared" si="55"/>
        <v>1</v>
      </c>
      <c r="J1163" s="3">
        <f t="shared" si="56"/>
        <v>42980</v>
      </c>
    </row>
    <row r="1164" spans="6:13" x14ac:dyDescent="0.25">
      <c r="F1164">
        <v>11</v>
      </c>
      <c r="G1164" t="s">
        <v>54</v>
      </c>
      <c r="H1164">
        <v>43.002918749999999</v>
      </c>
      <c r="I1164">
        <f t="shared" si="55"/>
        <v>3</v>
      </c>
      <c r="J1164" s="3">
        <f t="shared" si="56"/>
        <v>43952</v>
      </c>
      <c r="K1164">
        <v>77.493672000000004</v>
      </c>
      <c r="M1164">
        <v>4</v>
      </c>
    </row>
    <row r="1165" spans="6:13" x14ac:dyDescent="0.25">
      <c r="F1165">
        <v>11</v>
      </c>
      <c r="G1165" t="s">
        <v>55</v>
      </c>
      <c r="H1165">
        <v>39.698700000000002</v>
      </c>
      <c r="I1165">
        <f t="shared" si="55"/>
        <v>3</v>
      </c>
      <c r="J1165" s="3">
        <f t="shared" si="56"/>
        <v>43736</v>
      </c>
      <c r="K1165">
        <v>82.929484799999997</v>
      </c>
      <c r="M1165">
        <v>5</v>
      </c>
    </row>
    <row r="1166" spans="6:13" x14ac:dyDescent="0.25">
      <c r="F1166">
        <v>11</v>
      </c>
      <c r="G1166" t="s">
        <v>74</v>
      </c>
      <c r="H1166">
        <v>33.839399999999998</v>
      </c>
      <c r="I1166">
        <f t="shared" si="55"/>
        <v>3</v>
      </c>
      <c r="J1166" s="3">
        <f t="shared" si="56"/>
        <v>43946</v>
      </c>
      <c r="K1166">
        <v>33.797412000000001</v>
      </c>
      <c r="M1166">
        <v>8</v>
      </c>
    </row>
    <row r="1167" spans="6:13" x14ac:dyDescent="0.25">
      <c r="F1167">
        <v>11</v>
      </c>
      <c r="G1167" t="s">
        <v>57</v>
      </c>
      <c r="H1167">
        <v>75.8643</v>
      </c>
      <c r="I1167">
        <f t="shared" si="55"/>
        <v>6</v>
      </c>
      <c r="J1167" s="3">
        <f t="shared" si="56"/>
        <v>44078</v>
      </c>
      <c r="K1167">
        <v>72.256258285714296</v>
      </c>
      <c r="M1167">
        <v>7</v>
      </c>
    </row>
    <row r="1168" spans="6:13" x14ac:dyDescent="0.25">
      <c r="F1168">
        <v>11</v>
      </c>
      <c r="G1168" t="s">
        <v>79</v>
      </c>
      <c r="H1168">
        <v>38.496400000000001</v>
      </c>
      <c r="I1168">
        <f t="shared" si="55"/>
        <v>3</v>
      </c>
      <c r="J1168" s="3">
        <f t="shared" si="56"/>
        <v>44016</v>
      </c>
      <c r="K1168">
        <v>105.82487999999999</v>
      </c>
      <c r="M1168">
        <v>3</v>
      </c>
    </row>
    <row r="1169" spans="6:13" x14ac:dyDescent="0.25">
      <c r="F1169">
        <v>11</v>
      </c>
      <c r="G1169" t="s">
        <v>81</v>
      </c>
      <c r="H1169">
        <v>25.752852244897898</v>
      </c>
      <c r="I1169">
        <f t="shared" si="55"/>
        <v>2</v>
      </c>
      <c r="J1169" s="3">
        <f t="shared" si="56"/>
        <v>43988</v>
      </c>
    </row>
    <row r="1170" spans="6:13" x14ac:dyDescent="0.25">
      <c r="F1170">
        <v>11</v>
      </c>
      <c r="G1170" t="s">
        <v>83</v>
      </c>
      <c r="H1170">
        <v>59.895229714285698</v>
      </c>
      <c r="I1170">
        <f t="shared" si="55"/>
        <v>4</v>
      </c>
      <c r="J1170" s="3">
        <f t="shared" si="56"/>
        <v>43988</v>
      </c>
    </row>
    <row r="1171" spans="6:13" x14ac:dyDescent="0.25">
      <c r="F1171">
        <v>11</v>
      </c>
      <c r="G1171" t="s">
        <v>85</v>
      </c>
      <c r="H1171">
        <v>48.986400000000003</v>
      </c>
      <c r="I1171">
        <f t="shared" si="55"/>
        <v>4</v>
      </c>
      <c r="J1171" s="3">
        <f t="shared" si="56"/>
        <v>44072</v>
      </c>
    </row>
    <row r="1172" spans="6:13" x14ac:dyDescent="0.25">
      <c r="F1172">
        <v>11</v>
      </c>
      <c r="G1172" t="s">
        <v>59</v>
      </c>
      <c r="H1172">
        <v>55.645800000000001</v>
      </c>
      <c r="I1172">
        <f t="shared" si="55"/>
        <v>4</v>
      </c>
      <c r="J1172" s="3">
        <f t="shared" si="56"/>
        <v>43586</v>
      </c>
    </row>
    <row r="1173" spans="6:13" x14ac:dyDescent="0.25">
      <c r="F1173">
        <v>11</v>
      </c>
      <c r="G1173" t="s">
        <v>60</v>
      </c>
      <c r="H1173">
        <v>26.756923333333301</v>
      </c>
      <c r="I1173">
        <f t="shared" si="55"/>
        <v>2</v>
      </c>
      <c r="J1173" s="3">
        <f t="shared" si="56"/>
        <v>43764</v>
      </c>
    </row>
    <row r="1174" spans="6:13" x14ac:dyDescent="0.25">
      <c r="F1174">
        <v>11</v>
      </c>
      <c r="G1174" t="s">
        <v>61</v>
      </c>
      <c r="H1174">
        <v>47.069485714285697</v>
      </c>
      <c r="I1174">
        <f t="shared" si="55"/>
        <v>4</v>
      </c>
      <c r="J1174" s="3">
        <f t="shared" si="56"/>
        <v>43995</v>
      </c>
      <c r="K1174">
        <v>60.209136000000001</v>
      </c>
      <c r="M1174">
        <v>3</v>
      </c>
    </row>
    <row r="1175" spans="6:13" x14ac:dyDescent="0.25">
      <c r="F1175">
        <v>11</v>
      </c>
      <c r="G1175" t="s">
        <v>90</v>
      </c>
      <c r="H1175">
        <v>49.738585</v>
      </c>
      <c r="I1175">
        <f t="shared" si="55"/>
        <v>4</v>
      </c>
      <c r="J1175" s="3">
        <f t="shared" si="56"/>
        <v>44022</v>
      </c>
      <c r="K1175">
        <v>172.88251199999999</v>
      </c>
      <c r="M1175">
        <v>6</v>
      </c>
    </row>
    <row r="1176" spans="6:13" x14ac:dyDescent="0.25">
      <c r="F1176">
        <v>11</v>
      </c>
      <c r="G1176" t="s">
        <v>62</v>
      </c>
      <c r="H1176">
        <v>47.671687521367602</v>
      </c>
      <c r="I1176">
        <f t="shared" si="55"/>
        <v>4</v>
      </c>
      <c r="J1176" s="3">
        <f t="shared" si="56"/>
        <v>43435</v>
      </c>
      <c r="K1176">
        <v>31.745519999999999</v>
      </c>
      <c r="M1176">
        <v>9</v>
      </c>
    </row>
    <row r="1177" spans="6:13" x14ac:dyDescent="0.25">
      <c r="F1177">
        <v>11</v>
      </c>
      <c r="G1177" t="s">
        <v>64</v>
      </c>
      <c r="H1177">
        <v>16.456199999999999</v>
      </c>
      <c r="I1177">
        <f t="shared" si="55"/>
        <v>2</v>
      </c>
      <c r="J1177" s="3">
        <f t="shared" si="56"/>
        <v>43805</v>
      </c>
      <c r="K1177">
        <v>32.246886857142897</v>
      </c>
      <c r="M1177">
        <v>7</v>
      </c>
    </row>
    <row r="1178" spans="6:13" x14ac:dyDescent="0.25">
      <c r="F1178">
        <v>11</v>
      </c>
      <c r="G1178" t="s">
        <v>95</v>
      </c>
      <c r="H1178">
        <v>55.920900000000003</v>
      </c>
      <c r="I1178">
        <f t="shared" si="55"/>
        <v>4</v>
      </c>
      <c r="J1178" s="3">
        <f t="shared" si="56"/>
        <v>43952</v>
      </c>
      <c r="K1178">
        <v>18.900248399999999</v>
      </c>
      <c r="M1178">
        <v>8</v>
      </c>
    </row>
    <row r="1179" spans="6:13" x14ac:dyDescent="0.25">
      <c r="F1179">
        <v>11</v>
      </c>
      <c r="G1179" t="s">
        <v>65</v>
      </c>
      <c r="H1179">
        <v>12.8756</v>
      </c>
      <c r="I1179">
        <f t="shared" si="55"/>
        <v>1</v>
      </c>
      <c r="J1179" s="3">
        <f t="shared" si="56"/>
        <v>43727</v>
      </c>
    </row>
    <row r="1180" spans="6:13" x14ac:dyDescent="0.25">
      <c r="F1180">
        <v>11</v>
      </c>
      <c r="G1180" t="s">
        <v>98</v>
      </c>
      <c r="H1180">
        <v>18.323599999999999</v>
      </c>
      <c r="I1180">
        <f t="shared" si="55"/>
        <v>2</v>
      </c>
      <c r="J1180" s="3">
        <f t="shared" si="56"/>
        <v>44030</v>
      </c>
    </row>
    <row r="1181" spans="6:13" x14ac:dyDescent="0.25">
      <c r="F1181">
        <v>11</v>
      </c>
      <c r="G1181" t="s">
        <v>66</v>
      </c>
      <c r="H1181">
        <v>36.522399999999998</v>
      </c>
      <c r="I1181">
        <f t="shared" si="55"/>
        <v>3</v>
      </c>
      <c r="J1181" s="3">
        <f t="shared" si="56"/>
        <v>43050</v>
      </c>
    </row>
    <row r="1182" spans="6:13" x14ac:dyDescent="0.25">
      <c r="F1182">
        <v>11</v>
      </c>
      <c r="G1182" t="s">
        <v>67</v>
      </c>
      <c r="H1182">
        <v>21.811250000000001</v>
      </c>
      <c r="I1182">
        <f t="shared" si="55"/>
        <v>2</v>
      </c>
      <c r="J1182" s="3">
        <f t="shared" si="56"/>
        <v>43708</v>
      </c>
    </row>
    <row r="1183" spans="6:13" x14ac:dyDescent="0.25">
      <c r="F1183">
        <v>11</v>
      </c>
      <c r="G1183" t="s">
        <v>68</v>
      </c>
      <c r="H1183">
        <v>14.995914285714299</v>
      </c>
      <c r="I1183">
        <f t="shared" si="55"/>
        <v>1</v>
      </c>
      <c r="J1183" s="3">
        <f t="shared" si="56"/>
        <v>43085</v>
      </c>
    </row>
    <row r="1184" spans="6:13" x14ac:dyDescent="0.25">
      <c r="F1184">
        <v>11</v>
      </c>
      <c r="G1184" t="s">
        <v>105</v>
      </c>
      <c r="H1184">
        <v>8.6830824999999994</v>
      </c>
      <c r="I1184">
        <f t="shared" si="55"/>
        <v>1</v>
      </c>
      <c r="J1184" s="3">
        <f t="shared" si="56"/>
        <v>43057</v>
      </c>
      <c r="K1184">
        <v>16.193999999999999</v>
      </c>
      <c r="M1184">
        <v>3</v>
      </c>
    </row>
    <row r="1185" spans="6:13" x14ac:dyDescent="0.25">
      <c r="F1185">
        <v>11</v>
      </c>
      <c r="G1185" t="s">
        <v>70</v>
      </c>
      <c r="H1185">
        <v>18.4085142857143</v>
      </c>
      <c r="I1185">
        <f t="shared" si="55"/>
        <v>2</v>
      </c>
      <c r="J1185" s="3">
        <f t="shared" si="56"/>
        <v>43979</v>
      </c>
    </row>
    <row r="1186" spans="6:13" x14ac:dyDescent="0.25">
      <c r="F1186">
        <v>11</v>
      </c>
      <c r="G1186" t="s">
        <v>72</v>
      </c>
      <c r="H1186">
        <v>21.347314285714301</v>
      </c>
      <c r="I1186">
        <f t="shared" si="55"/>
        <v>2</v>
      </c>
      <c r="J1186" s="3">
        <f t="shared" si="56"/>
        <v>44001</v>
      </c>
      <c r="K1186">
        <v>59.591142857142898</v>
      </c>
      <c r="M1186">
        <v>7</v>
      </c>
    </row>
    <row r="1187" spans="6:13" x14ac:dyDescent="0.25">
      <c r="F1187">
        <v>11</v>
      </c>
      <c r="G1187" t="s">
        <v>112</v>
      </c>
      <c r="H1187">
        <v>15.7164</v>
      </c>
      <c r="I1187">
        <f t="shared" si="55"/>
        <v>2</v>
      </c>
      <c r="J1187" s="3">
        <f t="shared" si="56"/>
        <v>44002</v>
      </c>
    </row>
    <row r="1188" spans="6:13" x14ac:dyDescent="0.25">
      <c r="F1188">
        <v>11</v>
      </c>
      <c r="G1188" t="s">
        <v>73</v>
      </c>
      <c r="H1188">
        <v>24.803799999999999</v>
      </c>
      <c r="I1188">
        <f t="shared" ref="I1188:I1251" si="57">ROUNDUP(H1188/15,0)</f>
        <v>2</v>
      </c>
      <c r="J1188" s="3">
        <f t="shared" ref="J1188:J1251" si="58">VLOOKUP(G1188,A:D,4,0)</f>
        <v>43729</v>
      </c>
    </row>
    <row r="1189" spans="6:13" x14ac:dyDescent="0.25">
      <c r="F1189">
        <v>11</v>
      </c>
      <c r="G1189" t="s">
        <v>75</v>
      </c>
      <c r="H1189">
        <v>48.176099999999998</v>
      </c>
      <c r="I1189">
        <f t="shared" si="57"/>
        <v>4</v>
      </c>
      <c r="J1189" s="3">
        <f t="shared" si="58"/>
        <v>43415</v>
      </c>
    </row>
    <row r="1190" spans="6:13" x14ac:dyDescent="0.25">
      <c r="F1190">
        <v>11</v>
      </c>
      <c r="G1190" t="s">
        <v>76</v>
      </c>
      <c r="H1190">
        <v>6.3894000000000002</v>
      </c>
      <c r="I1190">
        <f t="shared" si="57"/>
        <v>1</v>
      </c>
      <c r="J1190" s="3">
        <f t="shared" si="58"/>
        <v>43586</v>
      </c>
      <c r="K1190">
        <v>20.85765</v>
      </c>
      <c r="M1190">
        <v>8</v>
      </c>
    </row>
    <row r="1191" spans="6:13" x14ac:dyDescent="0.25">
      <c r="F1191">
        <v>11</v>
      </c>
      <c r="G1191" t="s">
        <v>78</v>
      </c>
      <c r="H1191">
        <v>10.902100000000001</v>
      </c>
      <c r="I1191">
        <f t="shared" si="57"/>
        <v>1</v>
      </c>
      <c r="J1191" s="3">
        <f t="shared" si="58"/>
        <v>43586</v>
      </c>
    </row>
    <row r="1192" spans="6:13" x14ac:dyDescent="0.25">
      <c r="F1192">
        <v>11</v>
      </c>
      <c r="G1192" t="s">
        <v>118</v>
      </c>
      <c r="H1192">
        <v>9.6811199999999999</v>
      </c>
      <c r="I1192">
        <f t="shared" si="57"/>
        <v>1</v>
      </c>
      <c r="J1192" s="3">
        <f t="shared" si="58"/>
        <v>44037</v>
      </c>
      <c r="K1192">
        <v>36.186266666666697</v>
      </c>
      <c r="M1192">
        <v>9</v>
      </c>
    </row>
    <row r="1193" spans="6:13" x14ac:dyDescent="0.25">
      <c r="F1193">
        <v>11</v>
      </c>
      <c r="G1193" t="s">
        <v>120</v>
      </c>
      <c r="H1193">
        <v>28.421600000000002</v>
      </c>
      <c r="I1193">
        <f t="shared" si="57"/>
        <v>2</v>
      </c>
      <c r="J1193" s="3">
        <f t="shared" si="58"/>
        <v>44105</v>
      </c>
    </row>
    <row r="1194" spans="6:13" x14ac:dyDescent="0.25">
      <c r="F1194">
        <v>11</v>
      </c>
      <c r="G1194" t="s">
        <v>80</v>
      </c>
      <c r="H1194">
        <v>39.157800000000002</v>
      </c>
      <c r="I1194">
        <f t="shared" si="57"/>
        <v>3</v>
      </c>
      <c r="J1194" s="3">
        <f t="shared" si="58"/>
        <v>43708</v>
      </c>
    </row>
    <row r="1195" spans="6:13" x14ac:dyDescent="0.25">
      <c r="F1195">
        <v>11</v>
      </c>
      <c r="G1195" t="s">
        <v>123</v>
      </c>
      <c r="H1195">
        <v>28.7953714285714</v>
      </c>
      <c r="I1195">
        <f t="shared" si="57"/>
        <v>2</v>
      </c>
      <c r="J1195" s="3">
        <f t="shared" si="58"/>
        <v>43995</v>
      </c>
    </row>
    <row r="1196" spans="6:13" x14ac:dyDescent="0.25">
      <c r="F1196">
        <v>11</v>
      </c>
      <c r="G1196" t="s">
        <v>125</v>
      </c>
      <c r="H1196">
        <v>61.670250000000003</v>
      </c>
      <c r="I1196">
        <f t="shared" si="57"/>
        <v>5</v>
      </c>
      <c r="J1196" s="3">
        <f t="shared" si="58"/>
        <v>43946</v>
      </c>
      <c r="K1196">
        <v>43.002918749999999</v>
      </c>
      <c r="M1196">
        <v>8</v>
      </c>
    </row>
    <row r="1197" spans="6:13" x14ac:dyDescent="0.25">
      <c r="F1197">
        <v>11</v>
      </c>
      <c r="G1197" t="s">
        <v>127</v>
      </c>
      <c r="H1197">
        <v>87.109714285714304</v>
      </c>
      <c r="I1197">
        <f t="shared" si="57"/>
        <v>6</v>
      </c>
      <c r="J1197" s="3">
        <f t="shared" si="58"/>
        <v>43981</v>
      </c>
    </row>
    <row r="1198" spans="6:13" x14ac:dyDescent="0.25">
      <c r="F1198">
        <v>11</v>
      </c>
      <c r="G1198" t="s">
        <v>82</v>
      </c>
      <c r="H1198">
        <v>47.576799999999999</v>
      </c>
      <c r="I1198">
        <f t="shared" si="57"/>
        <v>4</v>
      </c>
      <c r="J1198" s="3">
        <f t="shared" si="58"/>
        <v>43797</v>
      </c>
      <c r="K1198">
        <v>33.839399999999998</v>
      </c>
      <c r="M1198">
        <v>8</v>
      </c>
    </row>
    <row r="1199" spans="6:13" x14ac:dyDescent="0.25">
      <c r="F1199">
        <v>11</v>
      </c>
      <c r="G1199" t="s">
        <v>130</v>
      </c>
      <c r="H1199">
        <v>12.704000000000001</v>
      </c>
      <c r="I1199">
        <f t="shared" si="57"/>
        <v>1</v>
      </c>
      <c r="J1199" s="3">
        <f t="shared" si="58"/>
        <v>44030</v>
      </c>
      <c r="K1199">
        <v>75.8643</v>
      </c>
      <c r="M1199">
        <v>4</v>
      </c>
    </row>
    <row r="1200" spans="6:13" x14ac:dyDescent="0.25">
      <c r="F1200">
        <v>11</v>
      </c>
      <c r="G1200" t="s">
        <v>84</v>
      </c>
      <c r="H1200">
        <v>3.9350999999999998</v>
      </c>
      <c r="I1200">
        <f t="shared" si="57"/>
        <v>1</v>
      </c>
      <c r="J1200" s="3">
        <f t="shared" si="58"/>
        <v>43708</v>
      </c>
      <c r="K1200">
        <v>38.496400000000001</v>
      </c>
      <c r="M1200">
        <v>6</v>
      </c>
    </row>
    <row r="1201" spans="6:13" x14ac:dyDescent="0.25">
      <c r="F1201">
        <v>11</v>
      </c>
      <c r="G1201" t="s">
        <v>86</v>
      </c>
      <c r="H1201">
        <v>12.350085714285701</v>
      </c>
      <c r="I1201">
        <f t="shared" si="57"/>
        <v>1</v>
      </c>
      <c r="J1201" s="3">
        <f t="shared" si="58"/>
        <v>43078</v>
      </c>
      <c r="K1201">
        <v>25.752852244897898</v>
      </c>
      <c r="M1201">
        <v>7</v>
      </c>
    </row>
    <row r="1202" spans="6:13" x14ac:dyDescent="0.25">
      <c r="F1202">
        <v>11</v>
      </c>
      <c r="G1202" t="s">
        <v>87</v>
      </c>
      <c r="H1202">
        <v>32.882100000000001</v>
      </c>
      <c r="I1202">
        <f t="shared" si="57"/>
        <v>3</v>
      </c>
      <c r="J1202" s="3">
        <f t="shared" si="58"/>
        <v>43734</v>
      </c>
      <c r="K1202">
        <v>59.895229714285698</v>
      </c>
      <c r="M1202">
        <v>7</v>
      </c>
    </row>
    <row r="1203" spans="6:13" x14ac:dyDescent="0.25">
      <c r="F1203">
        <v>11</v>
      </c>
      <c r="G1203" t="s">
        <v>137</v>
      </c>
      <c r="H1203">
        <v>23.38785</v>
      </c>
      <c r="I1203">
        <f t="shared" si="57"/>
        <v>2</v>
      </c>
      <c r="J1203" s="3">
        <f t="shared" si="58"/>
        <v>43946</v>
      </c>
      <c r="K1203">
        <v>48.986400000000003</v>
      </c>
      <c r="M1203">
        <v>4</v>
      </c>
    </row>
    <row r="1204" spans="6:13" x14ac:dyDescent="0.25">
      <c r="F1204">
        <v>11</v>
      </c>
      <c r="G1204" t="s">
        <v>88</v>
      </c>
      <c r="H1204">
        <v>9.7600000000000104</v>
      </c>
      <c r="I1204">
        <f t="shared" si="57"/>
        <v>1</v>
      </c>
      <c r="J1204" s="3">
        <f t="shared" si="58"/>
        <v>43470</v>
      </c>
    </row>
    <row r="1205" spans="6:13" x14ac:dyDescent="0.25">
      <c r="F1205">
        <v>11</v>
      </c>
      <c r="G1205" t="s">
        <v>89</v>
      </c>
      <c r="H1205">
        <v>8.8086000000000002</v>
      </c>
      <c r="I1205">
        <f t="shared" si="57"/>
        <v>1</v>
      </c>
      <c r="J1205" s="3">
        <f t="shared" si="58"/>
        <v>43805</v>
      </c>
    </row>
    <row r="1206" spans="6:13" x14ac:dyDescent="0.25">
      <c r="F1206">
        <v>11</v>
      </c>
      <c r="G1206" t="s">
        <v>91</v>
      </c>
      <c r="H1206">
        <v>3.8193000000000001</v>
      </c>
      <c r="I1206">
        <f t="shared" si="57"/>
        <v>1</v>
      </c>
      <c r="J1206" s="3">
        <f t="shared" si="58"/>
        <v>43817</v>
      </c>
      <c r="K1206">
        <v>47.069485714285697</v>
      </c>
      <c r="M1206">
        <v>7</v>
      </c>
    </row>
    <row r="1207" spans="6:13" x14ac:dyDescent="0.25">
      <c r="F1207">
        <v>11</v>
      </c>
      <c r="G1207" t="s">
        <v>142</v>
      </c>
      <c r="H1207">
        <v>92.5518</v>
      </c>
      <c r="I1207">
        <f t="shared" si="57"/>
        <v>7</v>
      </c>
      <c r="J1207" s="3">
        <f t="shared" si="58"/>
        <v>44068</v>
      </c>
      <c r="K1207">
        <v>49.738585</v>
      </c>
      <c r="M1207">
        <v>6</v>
      </c>
    </row>
    <row r="1208" spans="6:13" x14ac:dyDescent="0.25">
      <c r="F1208">
        <v>11</v>
      </c>
      <c r="G1208" t="s">
        <v>92</v>
      </c>
      <c r="H1208">
        <v>15.7782</v>
      </c>
      <c r="I1208">
        <f t="shared" si="57"/>
        <v>2</v>
      </c>
      <c r="J1208" s="3">
        <f t="shared" si="58"/>
        <v>43477</v>
      </c>
    </row>
    <row r="1209" spans="6:13" x14ac:dyDescent="0.25">
      <c r="F1209">
        <v>11</v>
      </c>
      <c r="G1209" t="s">
        <v>145</v>
      </c>
      <c r="H1209">
        <v>46.411799999999999</v>
      </c>
      <c r="I1209">
        <f t="shared" si="57"/>
        <v>4</v>
      </c>
      <c r="J1209" s="3">
        <f t="shared" si="58"/>
        <v>43967</v>
      </c>
    </row>
    <row r="1210" spans="6:13" x14ac:dyDescent="0.25">
      <c r="F1210">
        <v>11</v>
      </c>
      <c r="G1210" t="s">
        <v>93</v>
      </c>
      <c r="H1210">
        <v>35.125399999999999</v>
      </c>
      <c r="I1210">
        <f t="shared" si="57"/>
        <v>3</v>
      </c>
      <c r="J1210" s="3">
        <f t="shared" si="58"/>
        <v>43407</v>
      </c>
      <c r="K1210">
        <v>55.920900000000003</v>
      </c>
      <c r="M1210">
        <v>8</v>
      </c>
    </row>
    <row r="1211" spans="6:13" x14ac:dyDescent="0.25">
      <c r="F1211">
        <v>11</v>
      </c>
      <c r="G1211" t="s">
        <v>94</v>
      </c>
      <c r="H1211">
        <v>33.135399999999997</v>
      </c>
      <c r="I1211">
        <f t="shared" si="57"/>
        <v>3</v>
      </c>
      <c r="J1211" s="3">
        <f t="shared" si="58"/>
        <v>43823</v>
      </c>
    </row>
    <row r="1212" spans="6:13" x14ac:dyDescent="0.25">
      <c r="F1212">
        <v>11</v>
      </c>
      <c r="G1212" t="s">
        <v>96</v>
      </c>
      <c r="H1212">
        <v>29.202300000000001</v>
      </c>
      <c r="I1212">
        <f t="shared" si="57"/>
        <v>2</v>
      </c>
      <c r="J1212" s="3">
        <f t="shared" si="58"/>
        <v>43617</v>
      </c>
      <c r="K1212">
        <v>18.323599999999999</v>
      </c>
      <c r="M1212">
        <v>6</v>
      </c>
    </row>
    <row r="1213" spans="6:13" x14ac:dyDescent="0.25">
      <c r="F1213">
        <v>11</v>
      </c>
      <c r="G1213" t="s">
        <v>97</v>
      </c>
      <c r="H1213">
        <v>59.924057142857201</v>
      </c>
      <c r="I1213">
        <f t="shared" si="57"/>
        <v>4</v>
      </c>
      <c r="J1213" s="3">
        <f t="shared" si="58"/>
        <v>43995</v>
      </c>
    </row>
    <row r="1214" spans="6:13" x14ac:dyDescent="0.25">
      <c r="F1214">
        <v>11</v>
      </c>
      <c r="G1214" t="s">
        <v>99</v>
      </c>
      <c r="H1214">
        <v>11.565899999999999</v>
      </c>
      <c r="I1214">
        <f t="shared" si="57"/>
        <v>1</v>
      </c>
      <c r="J1214" s="3">
        <f t="shared" si="58"/>
        <v>43372</v>
      </c>
    </row>
    <row r="1215" spans="6:13" x14ac:dyDescent="0.25">
      <c r="F1215">
        <v>11</v>
      </c>
      <c r="G1215" t="s">
        <v>101</v>
      </c>
      <c r="H1215">
        <v>71.404079999999993</v>
      </c>
      <c r="I1215">
        <f t="shared" si="57"/>
        <v>5</v>
      </c>
      <c r="J1215" s="3">
        <f t="shared" si="58"/>
        <v>44036</v>
      </c>
    </row>
    <row r="1216" spans="6:13" x14ac:dyDescent="0.25">
      <c r="F1216">
        <v>11</v>
      </c>
      <c r="G1216" t="s">
        <v>102</v>
      </c>
      <c r="H1216">
        <v>51.700299999999999</v>
      </c>
      <c r="I1216">
        <f t="shared" si="57"/>
        <v>4</v>
      </c>
      <c r="J1216" s="3">
        <f t="shared" si="58"/>
        <v>43250</v>
      </c>
    </row>
    <row r="1217" spans="6:13" x14ac:dyDescent="0.25">
      <c r="F1217">
        <v>11</v>
      </c>
      <c r="G1217" t="s">
        <v>156</v>
      </c>
      <c r="H1217">
        <v>454.60559999999998</v>
      </c>
      <c r="I1217">
        <f t="shared" si="57"/>
        <v>31</v>
      </c>
      <c r="J1217" s="3">
        <f t="shared" si="58"/>
        <v>44160</v>
      </c>
      <c r="K1217">
        <v>18.4085142857143</v>
      </c>
      <c r="M1217">
        <v>7</v>
      </c>
    </row>
    <row r="1218" spans="6:13" x14ac:dyDescent="0.25">
      <c r="F1218">
        <v>11</v>
      </c>
      <c r="G1218" t="s">
        <v>103</v>
      </c>
      <c r="H1218">
        <v>19.479500000000002</v>
      </c>
      <c r="I1218">
        <f t="shared" si="57"/>
        <v>2</v>
      </c>
      <c r="J1218" s="3">
        <f t="shared" si="58"/>
        <v>43622</v>
      </c>
      <c r="K1218">
        <v>21.347314285714301</v>
      </c>
      <c r="M1218">
        <v>7</v>
      </c>
    </row>
    <row r="1219" spans="6:13" x14ac:dyDescent="0.25">
      <c r="F1219">
        <v>11</v>
      </c>
      <c r="G1219" t="s">
        <v>159</v>
      </c>
      <c r="H1219">
        <v>33.750300000000003</v>
      </c>
      <c r="I1219">
        <f t="shared" si="57"/>
        <v>3</v>
      </c>
      <c r="J1219" s="3">
        <f t="shared" si="58"/>
        <v>43952</v>
      </c>
      <c r="K1219">
        <v>15.7164</v>
      </c>
      <c r="M1219">
        <v>6</v>
      </c>
    </row>
    <row r="1220" spans="6:13" x14ac:dyDescent="0.25">
      <c r="F1220">
        <v>11</v>
      </c>
      <c r="G1220" t="s">
        <v>161</v>
      </c>
      <c r="H1220">
        <v>102.0778</v>
      </c>
      <c r="I1220">
        <f t="shared" si="57"/>
        <v>7</v>
      </c>
      <c r="J1220" s="3">
        <f t="shared" si="58"/>
        <v>44029</v>
      </c>
    </row>
    <row r="1221" spans="6:13" x14ac:dyDescent="0.25">
      <c r="F1221">
        <v>11</v>
      </c>
      <c r="G1221" t="s">
        <v>104</v>
      </c>
      <c r="H1221">
        <v>38.170180000000002</v>
      </c>
      <c r="I1221">
        <f t="shared" si="57"/>
        <v>3</v>
      </c>
      <c r="J1221" s="3">
        <f t="shared" si="58"/>
        <v>42753</v>
      </c>
    </row>
    <row r="1222" spans="6:13" x14ac:dyDescent="0.25">
      <c r="F1222">
        <v>11</v>
      </c>
      <c r="G1222" t="s">
        <v>106</v>
      </c>
      <c r="H1222">
        <v>26.5397</v>
      </c>
      <c r="I1222">
        <f t="shared" si="57"/>
        <v>2</v>
      </c>
      <c r="J1222" s="3">
        <f t="shared" si="58"/>
        <v>43001</v>
      </c>
    </row>
    <row r="1223" spans="6:13" x14ac:dyDescent="0.25">
      <c r="F1223">
        <v>11</v>
      </c>
      <c r="G1223" t="s">
        <v>107</v>
      </c>
      <c r="H1223">
        <v>9.7614000000000001</v>
      </c>
      <c r="I1223">
        <f t="shared" si="57"/>
        <v>1</v>
      </c>
      <c r="J1223" s="3">
        <f t="shared" si="58"/>
        <v>43771</v>
      </c>
    </row>
    <row r="1224" spans="6:13" x14ac:dyDescent="0.25">
      <c r="F1224">
        <v>11</v>
      </c>
      <c r="G1224" t="s">
        <v>166</v>
      </c>
      <c r="H1224">
        <v>34.32</v>
      </c>
      <c r="I1224">
        <f t="shared" si="57"/>
        <v>3</v>
      </c>
      <c r="J1224" s="3">
        <f t="shared" si="58"/>
        <v>44146</v>
      </c>
      <c r="K1224">
        <v>9.6811199999999999</v>
      </c>
      <c r="M1224">
        <v>5</v>
      </c>
    </row>
    <row r="1225" spans="6:13" x14ac:dyDescent="0.25">
      <c r="F1225">
        <v>11</v>
      </c>
      <c r="G1225" t="s">
        <v>108</v>
      </c>
      <c r="H1225">
        <v>10.8405</v>
      </c>
      <c r="I1225">
        <f t="shared" si="57"/>
        <v>1</v>
      </c>
      <c r="J1225" s="3">
        <f t="shared" si="58"/>
        <v>43330</v>
      </c>
      <c r="K1225">
        <v>28.421600000000002</v>
      </c>
      <c r="M1225">
        <v>3</v>
      </c>
    </row>
    <row r="1226" spans="6:13" x14ac:dyDescent="0.25">
      <c r="F1226">
        <v>11</v>
      </c>
      <c r="G1226" t="s">
        <v>109</v>
      </c>
      <c r="H1226">
        <v>30.210799999999999</v>
      </c>
      <c r="I1226">
        <f t="shared" si="57"/>
        <v>3</v>
      </c>
      <c r="J1226" s="3">
        <f t="shared" si="58"/>
        <v>43064</v>
      </c>
    </row>
    <row r="1227" spans="6:13" x14ac:dyDescent="0.25">
      <c r="F1227">
        <v>11</v>
      </c>
      <c r="G1227" t="s">
        <v>111</v>
      </c>
      <c r="H1227">
        <v>16.458500000000001</v>
      </c>
      <c r="I1227">
        <f t="shared" si="57"/>
        <v>2</v>
      </c>
      <c r="J1227" s="3">
        <f t="shared" si="58"/>
        <v>43673</v>
      </c>
      <c r="K1227">
        <v>28.7953714285714</v>
      </c>
      <c r="M1227">
        <v>7</v>
      </c>
    </row>
    <row r="1228" spans="6:13" x14ac:dyDescent="0.25">
      <c r="F1228">
        <v>11</v>
      </c>
      <c r="G1228" t="s">
        <v>113</v>
      </c>
      <c r="H1228">
        <v>18.8261</v>
      </c>
      <c r="I1228">
        <f t="shared" si="57"/>
        <v>2</v>
      </c>
      <c r="J1228" s="3">
        <f t="shared" si="58"/>
        <v>43632</v>
      </c>
      <c r="K1228">
        <v>61.670250000000003</v>
      </c>
      <c r="M1228">
        <v>8</v>
      </c>
    </row>
    <row r="1229" spans="6:13" x14ac:dyDescent="0.25">
      <c r="F1229">
        <v>11</v>
      </c>
      <c r="G1229" t="s">
        <v>169</v>
      </c>
      <c r="H1229">
        <v>79.068240000000003</v>
      </c>
      <c r="I1229">
        <f t="shared" si="57"/>
        <v>6</v>
      </c>
      <c r="J1229" s="3">
        <f t="shared" si="58"/>
        <v>44050</v>
      </c>
      <c r="K1229">
        <v>87.109714285714304</v>
      </c>
      <c r="M1229">
        <v>7</v>
      </c>
    </row>
    <row r="1230" spans="6:13" x14ac:dyDescent="0.25">
      <c r="F1230">
        <v>11</v>
      </c>
      <c r="G1230" t="s">
        <v>170</v>
      </c>
      <c r="H1230">
        <v>41.28</v>
      </c>
      <c r="I1230">
        <f t="shared" si="57"/>
        <v>3</v>
      </c>
      <c r="J1230" s="3">
        <f t="shared" si="58"/>
        <v>44015</v>
      </c>
    </row>
    <row r="1231" spans="6:13" x14ac:dyDescent="0.25">
      <c r="F1231">
        <v>11</v>
      </c>
      <c r="G1231" t="s">
        <v>114</v>
      </c>
      <c r="H1231">
        <v>18.191199999999998</v>
      </c>
      <c r="I1231">
        <f t="shared" si="57"/>
        <v>2</v>
      </c>
      <c r="J1231" s="3">
        <f t="shared" si="58"/>
        <v>43364</v>
      </c>
      <c r="K1231">
        <v>12.704000000000001</v>
      </c>
      <c r="M1231">
        <v>6</v>
      </c>
    </row>
    <row r="1232" spans="6:13" x14ac:dyDescent="0.25">
      <c r="F1232">
        <v>11</v>
      </c>
      <c r="G1232" t="s">
        <v>115</v>
      </c>
      <c r="H1232">
        <v>19.682500000000001</v>
      </c>
      <c r="I1232">
        <f t="shared" si="57"/>
        <v>2</v>
      </c>
      <c r="J1232" s="3">
        <f t="shared" si="58"/>
        <v>43009</v>
      </c>
    </row>
    <row r="1233" spans="6:13" x14ac:dyDescent="0.25">
      <c r="F1233">
        <v>11</v>
      </c>
      <c r="G1233" t="s">
        <v>116</v>
      </c>
      <c r="H1233">
        <v>25.435500000000001</v>
      </c>
      <c r="I1233">
        <f t="shared" si="57"/>
        <v>2</v>
      </c>
      <c r="J1233" s="3">
        <f t="shared" si="58"/>
        <v>43827</v>
      </c>
    </row>
    <row r="1234" spans="6:13" x14ac:dyDescent="0.25">
      <c r="F1234">
        <v>11</v>
      </c>
      <c r="G1234" t="s">
        <v>117</v>
      </c>
      <c r="H1234">
        <v>26.036100000000001</v>
      </c>
      <c r="I1234">
        <f t="shared" si="57"/>
        <v>2</v>
      </c>
      <c r="J1234" s="3">
        <f t="shared" si="58"/>
        <v>43357</v>
      </c>
    </row>
    <row r="1235" spans="6:13" x14ac:dyDescent="0.25">
      <c r="F1235">
        <v>11</v>
      </c>
      <c r="G1235" t="s">
        <v>171</v>
      </c>
      <c r="H1235">
        <v>32.794800000000002</v>
      </c>
      <c r="I1235">
        <f t="shared" si="57"/>
        <v>3</v>
      </c>
      <c r="J1235" s="3">
        <f t="shared" si="58"/>
        <v>43946</v>
      </c>
      <c r="K1235">
        <v>23.38785</v>
      </c>
      <c r="M1235">
        <v>8</v>
      </c>
    </row>
    <row r="1236" spans="6:13" x14ac:dyDescent="0.25">
      <c r="F1236">
        <v>11</v>
      </c>
      <c r="G1236" t="s">
        <v>119</v>
      </c>
      <c r="H1236">
        <v>14.3866</v>
      </c>
      <c r="I1236">
        <f t="shared" si="57"/>
        <v>1</v>
      </c>
      <c r="J1236" s="3">
        <f t="shared" si="58"/>
        <v>43617</v>
      </c>
    </row>
    <row r="1237" spans="6:13" x14ac:dyDescent="0.25">
      <c r="F1237">
        <v>11</v>
      </c>
      <c r="G1237" t="s">
        <v>121</v>
      </c>
      <c r="H1237">
        <v>23.851199999999999</v>
      </c>
      <c r="I1237">
        <f t="shared" si="57"/>
        <v>2</v>
      </c>
      <c r="J1237" s="3">
        <f t="shared" si="58"/>
        <v>43379</v>
      </c>
    </row>
    <row r="1238" spans="6:13" x14ac:dyDescent="0.25">
      <c r="F1238">
        <v>11</v>
      </c>
      <c r="G1238" t="s">
        <v>172</v>
      </c>
      <c r="H1238">
        <v>561.39179999999999</v>
      </c>
      <c r="I1238">
        <f t="shared" si="57"/>
        <v>38</v>
      </c>
      <c r="J1238" s="3">
        <f t="shared" si="58"/>
        <v>44134</v>
      </c>
    </row>
    <row r="1239" spans="6:13" x14ac:dyDescent="0.25">
      <c r="F1239">
        <v>11</v>
      </c>
      <c r="G1239" t="s">
        <v>122</v>
      </c>
      <c r="H1239">
        <v>13.186500000000001</v>
      </c>
      <c r="I1239">
        <f t="shared" si="57"/>
        <v>1</v>
      </c>
      <c r="J1239" s="3">
        <f t="shared" si="58"/>
        <v>43806</v>
      </c>
      <c r="K1239">
        <v>92.5518</v>
      </c>
      <c r="M1239">
        <v>4</v>
      </c>
    </row>
    <row r="1240" spans="6:13" x14ac:dyDescent="0.25">
      <c r="F1240">
        <v>11</v>
      </c>
      <c r="G1240" t="s">
        <v>173</v>
      </c>
      <c r="H1240">
        <v>46.744457142857101</v>
      </c>
      <c r="I1240">
        <f t="shared" si="57"/>
        <v>4</v>
      </c>
      <c r="J1240" s="3">
        <f t="shared" si="58"/>
        <v>43988</v>
      </c>
    </row>
    <row r="1241" spans="6:13" x14ac:dyDescent="0.25">
      <c r="F1241">
        <v>11</v>
      </c>
      <c r="G1241" t="s">
        <v>124</v>
      </c>
      <c r="H1241">
        <v>17.154699999999998</v>
      </c>
      <c r="I1241">
        <f t="shared" si="57"/>
        <v>2</v>
      </c>
      <c r="J1241" s="3">
        <f t="shared" si="58"/>
        <v>43049</v>
      </c>
      <c r="K1241">
        <v>46.411799999999999</v>
      </c>
      <c r="M1241">
        <v>8</v>
      </c>
    </row>
    <row r="1242" spans="6:13" x14ac:dyDescent="0.25">
      <c r="F1242">
        <v>11</v>
      </c>
      <c r="G1242" t="s">
        <v>126</v>
      </c>
      <c r="H1242">
        <v>22.465599999999998</v>
      </c>
      <c r="I1242">
        <f t="shared" si="57"/>
        <v>2</v>
      </c>
      <c r="J1242" s="3">
        <f t="shared" si="58"/>
        <v>43623</v>
      </c>
    </row>
    <row r="1243" spans="6:13" x14ac:dyDescent="0.25">
      <c r="F1243">
        <v>11</v>
      </c>
      <c r="G1243" t="s">
        <v>128</v>
      </c>
      <c r="H1243">
        <v>30.815999999999999</v>
      </c>
      <c r="I1243">
        <f t="shared" si="57"/>
        <v>3</v>
      </c>
      <c r="J1243" s="3">
        <f t="shared" si="58"/>
        <v>43057</v>
      </c>
    </row>
    <row r="1244" spans="6:13" x14ac:dyDescent="0.25">
      <c r="F1244">
        <v>11</v>
      </c>
      <c r="G1244" t="s">
        <v>129</v>
      </c>
      <c r="H1244">
        <v>13.2323</v>
      </c>
      <c r="I1244">
        <f t="shared" si="57"/>
        <v>1</v>
      </c>
      <c r="J1244" s="3">
        <f t="shared" si="58"/>
        <v>43043</v>
      </c>
    </row>
    <row r="1245" spans="6:13" x14ac:dyDescent="0.25">
      <c r="F1245">
        <v>11</v>
      </c>
      <c r="G1245" t="s">
        <v>174</v>
      </c>
      <c r="H1245">
        <v>93.247439999999997</v>
      </c>
      <c r="I1245">
        <f t="shared" si="57"/>
        <v>7</v>
      </c>
      <c r="J1245" s="3">
        <f t="shared" si="58"/>
        <v>44037</v>
      </c>
      <c r="K1245">
        <v>59.924057142857201</v>
      </c>
      <c r="M1245">
        <v>7</v>
      </c>
    </row>
    <row r="1246" spans="6:13" x14ac:dyDescent="0.25">
      <c r="F1246">
        <v>11</v>
      </c>
      <c r="G1246" t="s">
        <v>131</v>
      </c>
      <c r="H1246">
        <v>25.362500000000001</v>
      </c>
      <c r="I1246">
        <f t="shared" si="57"/>
        <v>2</v>
      </c>
      <c r="J1246" s="3">
        <f t="shared" si="58"/>
        <v>43610</v>
      </c>
    </row>
    <row r="1247" spans="6:13" x14ac:dyDescent="0.25">
      <c r="F1247">
        <v>11</v>
      </c>
      <c r="G1247" t="s">
        <v>175</v>
      </c>
      <c r="H1247">
        <v>98.93</v>
      </c>
      <c r="I1247">
        <f t="shared" si="57"/>
        <v>7</v>
      </c>
      <c r="J1247" s="3">
        <f t="shared" si="58"/>
        <v>44100</v>
      </c>
    </row>
    <row r="1248" spans="6:13" x14ac:dyDescent="0.25">
      <c r="F1248">
        <v>11</v>
      </c>
      <c r="G1248" t="s">
        <v>132</v>
      </c>
      <c r="H1248">
        <v>23.613056</v>
      </c>
      <c r="I1248">
        <f t="shared" si="57"/>
        <v>2</v>
      </c>
      <c r="J1248" s="3">
        <f t="shared" si="58"/>
        <v>43415</v>
      </c>
      <c r="K1248">
        <v>71.404079999999993</v>
      </c>
      <c r="M1248">
        <v>5</v>
      </c>
    </row>
    <row r="1249" spans="6:13" x14ac:dyDescent="0.25">
      <c r="F1249">
        <v>11</v>
      </c>
      <c r="G1249" t="s">
        <v>178</v>
      </c>
      <c r="H1249">
        <v>23.244756666666699</v>
      </c>
      <c r="I1249">
        <f t="shared" si="57"/>
        <v>2</v>
      </c>
      <c r="J1249" s="3">
        <f t="shared" si="58"/>
        <v>43586</v>
      </c>
    </row>
    <row r="1250" spans="6:13" x14ac:dyDescent="0.25">
      <c r="F1250">
        <v>11</v>
      </c>
      <c r="G1250" t="s">
        <v>179</v>
      </c>
      <c r="H1250">
        <v>12.6164666666667</v>
      </c>
      <c r="I1250">
        <f t="shared" si="57"/>
        <v>1</v>
      </c>
      <c r="J1250" s="3">
        <f t="shared" si="58"/>
        <v>44022</v>
      </c>
      <c r="K1250">
        <v>454.60559999999998</v>
      </c>
      <c r="M1250">
        <v>1</v>
      </c>
    </row>
    <row r="1251" spans="6:13" x14ac:dyDescent="0.25">
      <c r="F1251">
        <v>11</v>
      </c>
      <c r="G1251" t="s">
        <v>138</v>
      </c>
      <c r="H1251">
        <v>21.8019</v>
      </c>
      <c r="I1251">
        <f t="shared" si="57"/>
        <v>2</v>
      </c>
      <c r="J1251" s="3">
        <f t="shared" si="58"/>
        <v>43450</v>
      </c>
    </row>
    <row r="1252" spans="6:13" x14ac:dyDescent="0.25">
      <c r="F1252">
        <v>11</v>
      </c>
      <c r="G1252" t="s">
        <v>139</v>
      </c>
      <c r="H1252">
        <v>18.8508</v>
      </c>
      <c r="I1252">
        <f t="shared" ref="I1252:I1315" si="59">ROUNDUP(H1252/15,0)</f>
        <v>2</v>
      </c>
      <c r="J1252" s="3">
        <f t="shared" ref="J1252:J1315" si="60">VLOOKUP(G1252,A:D,4,0)</f>
        <v>43791</v>
      </c>
      <c r="K1252">
        <v>33.750300000000003</v>
      </c>
      <c r="M1252">
        <v>8</v>
      </c>
    </row>
    <row r="1253" spans="6:13" x14ac:dyDescent="0.25">
      <c r="F1253">
        <v>11</v>
      </c>
      <c r="G1253" t="s">
        <v>140</v>
      </c>
      <c r="H1253">
        <v>5.3489142857142902</v>
      </c>
      <c r="I1253">
        <f t="shared" si="59"/>
        <v>1</v>
      </c>
      <c r="J1253" s="3">
        <f t="shared" si="60"/>
        <v>44001</v>
      </c>
      <c r="K1253">
        <v>102.0778</v>
      </c>
      <c r="M1253">
        <v>6</v>
      </c>
    </row>
    <row r="1254" spans="6:13" x14ac:dyDescent="0.25">
      <c r="F1254">
        <v>11</v>
      </c>
      <c r="G1254" t="s">
        <v>141</v>
      </c>
      <c r="H1254">
        <v>4.1805000000000003</v>
      </c>
      <c r="I1254">
        <f t="shared" si="59"/>
        <v>1</v>
      </c>
      <c r="J1254" s="3">
        <f t="shared" si="60"/>
        <v>43260</v>
      </c>
    </row>
    <row r="1255" spans="6:13" x14ac:dyDescent="0.25">
      <c r="F1255">
        <v>11</v>
      </c>
      <c r="G1255" t="s">
        <v>180</v>
      </c>
      <c r="H1255">
        <v>33.973542857142903</v>
      </c>
      <c r="I1255">
        <f t="shared" si="59"/>
        <v>3</v>
      </c>
      <c r="J1255" s="3">
        <f t="shared" si="60"/>
        <v>43981</v>
      </c>
    </row>
    <row r="1256" spans="6:13" x14ac:dyDescent="0.25">
      <c r="F1256">
        <v>11</v>
      </c>
      <c r="G1256" t="s">
        <v>143</v>
      </c>
      <c r="H1256">
        <v>8.6434999999999995</v>
      </c>
      <c r="I1256">
        <f t="shared" si="59"/>
        <v>1</v>
      </c>
      <c r="J1256" s="3">
        <f t="shared" si="60"/>
        <v>43280</v>
      </c>
    </row>
    <row r="1257" spans="6:13" x14ac:dyDescent="0.25">
      <c r="F1257">
        <v>11</v>
      </c>
      <c r="G1257" t="s">
        <v>144</v>
      </c>
      <c r="H1257">
        <v>24.517499999999998</v>
      </c>
      <c r="I1257">
        <f t="shared" si="59"/>
        <v>2</v>
      </c>
      <c r="J1257" s="3">
        <f t="shared" si="60"/>
        <v>43374</v>
      </c>
      <c r="K1257">
        <v>34.32</v>
      </c>
      <c r="M1257">
        <v>2</v>
      </c>
    </row>
    <row r="1258" spans="6:13" x14ac:dyDescent="0.25">
      <c r="F1258">
        <v>11</v>
      </c>
      <c r="G1258" t="s">
        <v>146</v>
      </c>
      <c r="H1258">
        <v>37.0625</v>
      </c>
      <c r="I1258">
        <f t="shared" si="59"/>
        <v>3</v>
      </c>
      <c r="J1258" s="3">
        <f t="shared" si="60"/>
        <v>43421</v>
      </c>
    </row>
    <row r="1259" spans="6:13" x14ac:dyDescent="0.25">
      <c r="F1259">
        <v>11</v>
      </c>
      <c r="G1259" t="s">
        <v>181</v>
      </c>
      <c r="H1259">
        <v>25.660080000000001</v>
      </c>
      <c r="I1259">
        <f t="shared" si="59"/>
        <v>2</v>
      </c>
      <c r="J1259" s="3">
        <f t="shared" si="60"/>
        <v>44042</v>
      </c>
    </row>
    <row r="1260" spans="6:13" x14ac:dyDescent="0.25">
      <c r="F1260">
        <v>11</v>
      </c>
      <c r="G1260" t="s">
        <v>147</v>
      </c>
      <c r="H1260">
        <v>30.2272</v>
      </c>
      <c r="I1260">
        <f t="shared" si="59"/>
        <v>3</v>
      </c>
      <c r="J1260" s="3">
        <f t="shared" si="60"/>
        <v>43586</v>
      </c>
    </row>
    <row r="1261" spans="6:13" x14ac:dyDescent="0.25">
      <c r="F1261">
        <v>11</v>
      </c>
      <c r="G1261" t="s">
        <v>148</v>
      </c>
      <c r="H1261">
        <v>32.078400000000002</v>
      </c>
      <c r="I1261">
        <f t="shared" si="59"/>
        <v>3</v>
      </c>
      <c r="J1261" s="3">
        <f t="shared" si="60"/>
        <v>43077</v>
      </c>
    </row>
    <row r="1262" spans="6:13" x14ac:dyDescent="0.25">
      <c r="F1262">
        <v>11</v>
      </c>
      <c r="G1262" t="s">
        <v>149</v>
      </c>
      <c r="H1262">
        <v>34.128799999999998</v>
      </c>
      <c r="I1262">
        <f t="shared" si="59"/>
        <v>3</v>
      </c>
      <c r="J1262" s="3">
        <f t="shared" si="60"/>
        <v>44007</v>
      </c>
      <c r="K1262">
        <v>79.068240000000003</v>
      </c>
      <c r="M1262">
        <v>5</v>
      </c>
    </row>
    <row r="1263" spans="6:13" x14ac:dyDescent="0.25">
      <c r="F1263">
        <v>11</v>
      </c>
      <c r="G1263" t="s">
        <v>182</v>
      </c>
      <c r="H1263">
        <v>54.574457142857099</v>
      </c>
      <c r="I1263">
        <f t="shared" si="59"/>
        <v>4</v>
      </c>
      <c r="J1263" s="3">
        <f t="shared" si="60"/>
        <v>43987</v>
      </c>
      <c r="K1263">
        <v>41.28</v>
      </c>
      <c r="M1263">
        <v>6</v>
      </c>
    </row>
    <row r="1264" spans="6:13" x14ac:dyDescent="0.25">
      <c r="F1264">
        <v>11</v>
      </c>
      <c r="G1264" t="s">
        <v>151</v>
      </c>
      <c r="H1264">
        <v>24.272200000000002</v>
      </c>
      <c r="I1264">
        <f t="shared" si="59"/>
        <v>2</v>
      </c>
      <c r="J1264" s="3">
        <f t="shared" si="60"/>
        <v>43840</v>
      </c>
    </row>
    <row r="1265" spans="6:13" x14ac:dyDescent="0.25">
      <c r="F1265">
        <v>11</v>
      </c>
      <c r="G1265" t="s">
        <v>183</v>
      </c>
      <c r="H1265">
        <v>29.922000000000001</v>
      </c>
      <c r="I1265">
        <f t="shared" si="59"/>
        <v>2</v>
      </c>
      <c r="J1265" s="3">
        <f t="shared" si="60"/>
        <v>43939</v>
      </c>
    </row>
    <row r="1266" spans="6:13" x14ac:dyDescent="0.25">
      <c r="F1266">
        <v>11</v>
      </c>
      <c r="G1266" t="s">
        <v>152</v>
      </c>
      <c r="H1266">
        <v>49.764899999999997</v>
      </c>
      <c r="I1266">
        <f t="shared" si="59"/>
        <v>4</v>
      </c>
      <c r="J1266" s="3">
        <f t="shared" si="60"/>
        <v>43701</v>
      </c>
    </row>
    <row r="1267" spans="6:13" x14ac:dyDescent="0.25">
      <c r="F1267">
        <v>11</v>
      </c>
      <c r="G1267" t="s">
        <v>184</v>
      </c>
      <c r="H1267">
        <v>11.159599999999999</v>
      </c>
      <c r="I1267">
        <f t="shared" si="59"/>
        <v>1</v>
      </c>
      <c r="J1267" s="3">
        <f t="shared" si="60"/>
        <v>43823</v>
      </c>
    </row>
    <row r="1268" spans="6:13" x14ac:dyDescent="0.25">
      <c r="F1268">
        <v>11</v>
      </c>
      <c r="G1268" t="s">
        <v>185</v>
      </c>
      <c r="H1268">
        <v>36.194400000000002</v>
      </c>
      <c r="I1268">
        <f t="shared" si="59"/>
        <v>3</v>
      </c>
      <c r="J1268" s="3">
        <f t="shared" si="60"/>
        <v>43988</v>
      </c>
      <c r="K1268">
        <v>32.794800000000002</v>
      </c>
      <c r="M1268">
        <v>8</v>
      </c>
    </row>
    <row r="1269" spans="6:13" x14ac:dyDescent="0.25">
      <c r="F1269">
        <v>11</v>
      </c>
      <c r="G1269" t="s">
        <v>186</v>
      </c>
      <c r="H1269">
        <v>36.602400000000003</v>
      </c>
      <c r="I1269">
        <f t="shared" si="59"/>
        <v>3</v>
      </c>
      <c r="J1269" s="3">
        <f t="shared" si="60"/>
        <v>43988</v>
      </c>
    </row>
    <row r="1270" spans="6:13" x14ac:dyDescent="0.25">
      <c r="F1270">
        <v>11</v>
      </c>
      <c r="G1270" t="s">
        <v>187</v>
      </c>
      <c r="H1270">
        <v>36.952628571428598</v>
      </c>
      <c r="I1270">
        <f t="shared" si="59"/>
        <v>3</v>
      </c>
      <c r="J1270" s="3">
        <f t="shared" si="60"/>
        <v>43988</v>
      </c>
    </row>
    <row r="1271" spans="6:13" x14ac:dyDescent="0.25">
      <c r="F1271">
        <v>11</v>
      </c>
      <c r="G1271" t="s">
        <v>153</v>
      </c>
      <c r="H1271">
        <v>19.524927792207802</v>
      </c>
      <c r="I1271">
        <f t="shared" si="59"/>
        <v>2</v>
      </c>
      <c r="J1271" s="3">
        <f t="shared" si="60"/>
        <v>43714</v>
      </c>
      <c r="K1271">
        <v>561.39179999999999</v>
      </c>
      <c r="M1271">
        <v>2</v>
      </c>
    </row>
    <row r="1272" spans="6:13" x14ac:dyDescent="0.25">
      <c r="F1272">
        <v>11</v>
      </c>
      <c r="G1272" t="s">
        <v>155</v>
      </c>
      <c r="I1272">
        <f t="shared" si="59"/>
        <v>0</v>
      </c>
      <c r="J1272" s="3">
        <f t="shared" si="60"/>
        <v>43827</v>
      </c>
    </row>
    <row r="1273" spans="6:13" x14ac:dyDescent="0.25">
      <c r="F1273">
        <v>11</v>
      </c>
      <c r="G1273" t="s">
        <v>157</v>
      </c>
      <c r="H1273">
        <v>12.5143</v>
      </c>
      <c r="I1273">
        <f t="shared" si="59"/>
        <v>1</v>
      </c>
      <c r="J1273" s="3">
        <f t="shared" si="60"/>
        <v>42980</v>
      </c>
      <c r="K1273">
        <v>46.744457142857101</v>
      </c>
      <c r="M1273">
        <v>7</v>
      </c>
    </row>
    <row r="1274" spans="6:13" x14ac:dyDescent="0.25">
      <c r="F1274">
        <v>11</v>
      </c>
      <c r="G1274" t="s">
        <v>158</v>
      </c>
      <c r="H1274">
        <v>24.438500000000001</v>
      </c>
      <c r="I1274">
        <f t="shared" si="59"/>
        <v>2</v>
      </c>
      <c r="J1274" s="3">
        <f t="shared" si="60"/>
        <v>43841</v>
      </c>
    </row>
    <row r="1275" spans="6:13" x14ac:dyDescent="0.25">
      <c r="F1275">
        <v>11</v>
      </c>
      <c r="G1275" t="s">
        <v>160</v>
      </c>
      <c r="H1275">
        <v>28.9131</v>
      </c>
      <c r="I1275">
        <f t="shared" si="59"/>
        <v>2</v>
      </c>
      <c r="J1275" s="3">
        <f t="shared" si="60"/>
        <v>43834</v>
      </c>
    </row>
    <row r="1276" spans="6:13" x14ac:dyDescent="0.25">
      <c r="F1276">
        <v>11</v>
      </c>
      <c r="G1276" t="s">
        <v>162</v>
      </c>
      <c r="H1276">
        <v>39.1666666666667</v>
      </c>
      <c r="I1276">
        <f t="shared" si="59"/>
        <v>3</v>
      </c>
      <c r="J1276" s="3">
        <f t="shared" si="60"/>
        <v>44190</v>
      </c>
    </row>
    <row r="1277" spans="6:13" x14ac:dyDescent="0.25">
      <c r="F1277">
        <v>11</v>
      </c>
      <c r="G1277" t="s">
        <v>163</v>
      </c>
      <c r="H1277">
        <v>32.5</v>
      </c>
      <c r="I1277">
        <f t="shared" si="59"/>
        <v>3</v>
      </c>
      <c r="J1277" s="3">
        <f t="shared" si="60"/>
        <v>44225</v>
      </c>
    </row>
    <row r="1278" spans="6:13" x14ac:dyDescent="0.25">
      <c r="F1278">
        <v>11</v>
      </c>
      <c r="G1278" t="s">
        <v>164</v>
      </c>
      <c r="H1278">
        <v>32.5</v>
      </c>
      <c r="I1278">
        <f t="shared" si="59"/>
        <v>3</v>
      </c>
      <c r="J1278" s="3">
        <f t="shared" si="60"/>
        <v>44225</v>
      </c>
      <c r="K1278">
        <v>93.247439999999997</v>
      </c>
      <c r="M1278">
        <v>5</v>
      </c>
    </row>
    <row r="1279" spans="6:13" x14ac:dyDescent="0.25">
      <c r="F1279">
        <v>11</v>
      </c>
      <c r="G1279" t="s">
        <v>165</v>
      </c>
      <c r="H1279">
        <v>25</v>
      </c>
      <c r="I1279">
        <f t="shared" si="59"/>
        <v>2</v>
      </c>
      <c r="J1279" s="3">
        <f t="shared" si="60"/>
        <v>44190</v>
      </c>
    </row>
    <row r="1280" spans="6:13" x14ac:dyDescent="0.25">
      <c r="F1280">
        <v>11</v>
      </c>
      <c r="G1280" t="s">
        <v>167</v>
      </c>
      <c r="H1280">
        <v>25</v>
      </c>
      <c r="I1280">
        <f t="shared" si="59"/>
        <v>2</v>
      </c>
      <c r="J1280" s="3">
        <f t="shared" si="60"/>
        <v>44301</v>
      </c>
      <c r="K1280">
        <v>98.93</v>
      </c>
      <c r="M1280">
        <v>3</v>
      </c>
    </row>
    <row r="1281" spans="6:13" x14ac:dyDescent="0.25">
      <c r="F1281">
        <v>11</v>
      </c>
      <c r="G1281" t="s">
        <v>168</v>
      </c>
      <c r="H1281">
        <v>32.5</v>
      </c>
      <c r="I1281">
        <f t="shared" si="59"/>
        <v>3</v>
      </c>
      <c r="J1281" s="3">
        <f t="shared" si="60"/>
        <v>44440</v>
      </c>
    </row>
    <row r="1282" spans="6:13" x14ac:dyDescent="0.25">
      <c r="F1282">
        <v>12</v>
      </c>
      <c r="G1282" t="s">
        <v>17</v>
      </c>
      <c r="H1282">
        <v>92.103700000000003</v>
      </c>
      <c r="I1282">
        <f t="shared" si="59"/>
        <v>7</v>
      </c>
      <c r="J1282" s="3">
        <f t="shared" si="60"/>
        <v>42727</v>
      </c>
    </row>
    <row r="1283" spans="6:13" x14ac:dyDescent="0.25">
      <c r="F1283">
        <v>12</v>
      </c>
      <c r="G1283" t="s">
        <v>19</v>
      </c>
      <c r="H1283">
        <v>64.448250000000002</v>
      </c>
      <c r="I1283">
        <f t="shared" si="59"/>
        <v>5</v>
      </c>
      <c r="J1283" s="3">
        <f t="shared" si="60"/>
        <v>43952</v>
      </c>
    </row>
    <row r="1284" spans="6:13" x14ac:dyDescent="0.25">
      <c r="F1284">
        <v>12</v>
      </c>
      <c r="G1284" t="s">
        <v>25</v>
      </c>
      <c r="H1284">
        <v>176.77719999999999</v>
      </c>
      <c r="I1284">
        <f t="shared" si="59"/>
        <v>12</v>
      </c>
      <c r="J1284" s="3">
        <f t="shared" si="60"/>
        <v>44121</v>
      </c>
      <c r="K1284">
        <v>12.6164666666667</v>
      </c>
      <c r="M1284">
        <v>6</v>
      </c>
    </row>
    <row r="1285" spans="6:13" x14ac:dyDescent="0.25">
      <c r="F1285">
        <v>12</v>
      </c>
      <c r="G1285" t="s">
        <v>21</v>
      </c>
      <c r="H1285">
        <v>59.515999999999998</v>
      </c>
      <c r="I1285">
        <f t="shared" si="59"/>
        <v>4</v>
      </c>
      <c r="J1285" s="3">
        <f t="shared" si="60"/>
        <v>42994</v>
      </c>
    </row>
    <row r="1286" spans="6:13" x14ac:dyDescent="0.25">
      <c r="F1286">
        <v>12</v>
      </c>
      <c r="G1286" t="s">
        <v>28</v>
      </c>
      <c r="H1286">
        <v>101.3102088</v>
      </c>
      <c r="I1286">
        <f t="shared" si="59"/>
        <v>7</v>
      </c>
      <c r="J1286" s="3">
        <f t="shared" si="60"/>
        <v>44050</v>
      </c>
    </row>
    <row r="1287" spans="6:13" x14ac:dyDescent="0.25">
      <c r="F1287">
        <v>12</v>
      </c>
      <c r="G1287" t="s">
        <v>22</v>
      </c>
      <c r="H1287">
        <v>46.078568841269799</v>
      </c>
      <c r="I1287">
        <f t="shared" si="59"/>
        <v>4</v>
      </c>
      <c r="J1287" s="3">
        <f t="shared" si="60"/>
        <v>43830</v>
      </c>
      <c r="K1287">
        <v>5.3489142857142902</v>
      </c>
      <c r="M1287">
        <v>7</v>
      </c>
    </row>
    <row r="1288" spans="6:13" x14ac:dyDescent="0.25">
      <c r="F1288">
        <v>12</v>
      </c>
      <c r="G1288" t="s">
        <v>24</v>
      </c>
      <c r="H1288">
        <v>158.493294984127</v>
      </c>
      <c r="I1288">
        <f t="shared" si="59"/>
        <v>11</v>
      </c>
      <c r="J1288" s="3">
        <f t="shared" si="60"/>
        <v>44099</v>
      </c>
    </row>
    <row r="1289" spans="6:13" x14ac:dyDescent="0.25">
      <c r="F1289">
        <v>12</v>
      </c>
      <c r="G1289" t="s">
        <v>32</v>
      </c>
      <c r="H1289">
        <v>510.45010000000002</v>
      </c>
      <c r="I1289">
        <f t="shared" si="59"/>
        <v>35</v>
      </c>
      <c r="J1289" s="3">
        <f t="shared" si="60"/>
        <v>44169</v>
      </c>
      <c r="K1289">
        <v>33.973542857142903</v>
      </c>
      <c r="M1289">
        <v>7</v>
      </c>
    </row>
    <row r="1290" spans="6:13" x14ac:dyDescent="0.25">
      <c r="F1290">
        <v>12</v>
      </c>
      <c r="G1290" t="s">
        <v>26</v>
      </c>
      <c r="H1290">
        <v>15.736599999999999</v>
      </c>
      <c r="I1290">
        <f t="shared" si="59"/>
        <v>2</v>
      </c>
      <c r="J1290" s="3">
        <f t="shared" si="60"/>
        <v>43701</v>
      </c>
    </row>
    <row r="1291" spans="6:13" x14ac:dyDescent="0.25">
      <c r="F1291">
        <v>12</v>
      </c>
      <c r="G1291" t="s">
        <v>27</v>
      </c>
      <c r="H1291">
        <v>21.923100000000002</v>
      </c>
      <c r="I1291">
        <f t="shared" si="59"/>
        <v>2</v>
      </c>
      <c r="J1291" s="3">
        <f t="shared" si="60"/>
        <v>43623</v>
      </c>
    </row>
    <row r="1292" spans="6:13" x14ac:dyDescent="0.25">
      <c r="F1292">
        <v>12</v>
      </c>
      <c r="G1292" t="s">
        <v>36</v>
      </c>
      <c r="H1292">
        <v>51.018799999999999</v>
      </c>
      <c r="I1292">
        <f t="shared" si="59"/>
        <v>4</v>
      </c>
      <c r="J1292" s="3">
        <f t="shared" si="60"/>
        <v>44105</v>
      </c>
    </row>
    <row r="1293" spans="6:13" x14ac:dyDescent="0.25">
      <c r="F1293">
        <v>12</v>
      </c>
      <c r="G1293" t="s">
        <v>38</v>
      </c>
      <c r="H1293">
        <v>137.00069999999999</v>
      </c>
      <c r="I1293">
        <f t="shared" si="59"/>
        <v>10</v>
      </c>
      <c r="J1293" s="3">
        <f t="shared" si="60"/>
        <v>44007</v>
      </c>
      <c r="K1293">
        <v>25.660080000000001</v>
      </c>
      <c r="M1293">
        <v>5</v>
      </c>
    </row>
    <row r="1294" spans="6:13" x14ac:dyDescent="0.25">
      <c r="F1294">
        <v>12</v>
      </c>
      <c r="G1294" t="s">
        <v>33</v>
      </c>
      <c r="H1294">
        <v>69.251900000000006</v>
      </c>
      <c r="I1294">
        <f t="shared" si="59"/>
        <v>5</v>
      </c>
      <c r="J1294" s="3">
        <f t="shared" si="60"/>
        <v>43721</v>
      </c>
    </row>
    <row r="1295" spans="6:13" x14ac:dyDescent="0.25">
      <c r="F1295">
        <v>12</v>
      </c>
      <c r="G1295" t="s">
        <v>34</v>
      </c>
      <c r="H1295">
        <v>32.557400000000001</v>
      </c>
      <c r="I1295">
        <f t="shared" si="59"/>
        <v>3</v>
      </c>
      <c r="J1295" s="3">
        <f t="shared" si="60"/>
        <v>43645</v>
      </c>
    </row>
    <row r="1296" spans="6:13" x14ac:dyDescent="0.25">
      <c r="F1296">
        <v>12</v>
      </c>
      <c r="G1296" t="s">
        <v>47</v>
      </c>
      <c r="H1296">
        <v>16.894200000000001</v>
      </c>
      <c r="I1296">
        <f t="shared" si="59"/>
        <v>2</v>
      </c>
      <c r="J1296" s="3">
        <f t="shared" si="60"/>
        <v>44027</v>
      </c>
      <c r="K1296">
        <v>34.128799999999998</v>
      </c>
      <c r="M1296">
        <v>6</v>
      </c>
    </row>
    <row r="1297" spans="6:13" x14ac:dyDescent="0.25">
      <c r="F1297">
        <v>12</v>
      </c>
      <c r="G1297" t="s">
        <v>49</v>
      </c>
      <c r="H1297">
        <v>72.400800000000004</v>
      </c>
      <c r="I1297">
        <f t="shared" si="59"/>
        <v>5</v>
      </c>
      <c r="J1297" s="3">
        <f t="shared" si="60"/>
        <v>44016</v>
      </c>
      <c r="K1297">
        <v>54.574457142857099</v>
      </c>
      <c r="M1297">
        <v>7</v>
      </c>
    </row>
    <row r="1298" spans="6:13" x14ac:dyDescent="0.25">
      <c r="F1298">
        <v>12</v>
      </c>
      <c r="G1298" t="s">
        <v>56</v>
      </c>
      <c r="H1298">
        <v>1587.58233746321</v>
      </c>
      <c r="I1298">
        <f t="shared" si="59"/>
        <v>106</v>
      </c>
      <c r="J1298" s="3">
        <f t="shared" si="60"/>
        <v>44184</v>
      </c>
    </row>
    <row r="1299" spans="6:13" x14ac:dyDescent="0.25">
      <c r="F1299">
        <v>12</v>
      </c>
      <c r="G1299" t="s">
        <v>58</v>
      </c>
      <c r="H1299">
        <v>46.750457142857101</v>
      </c>
      <c r="I1299">
        <f t="shared" si="59"/>
        <v>4</v>
      </c>
      <c r="J1299" s="3">
        <f t="shared" si="60"/>
        <v>43981</v>
      </c>
      <c r="K1299">
        <v>29.922000000000001</v>
      </c>
      <c r="M1299">
        <v>9</v>
      </c>
    </row>
    <row r="1300" spans="6:13" x14ac:dyDescent="0.25">
      <c r="F1300">
        <v>12</v>
      </c>
      <c r="G1300" t="s">
        <v>44</v>
      </c>
      <c r="H1300">
        <v>28.61655</v>
      </c>
      <c r="I1300">
        <f t="shared" si="59"/>
        <v>2</v>
      </c>
      <c r="J1300" s="3">
        <f t="shared" si="60"/>
        <v>43945</v>
      </c>
    </row>
    <row r="1301" spans="6:13" x14ac:dyDescent="0.25">
      <c r="F1301">
        <v>12</v>
      </c>
      <c r="G1301" t="s">
        <v>45</v>
      </c>
      <c r="H1301">
        <v>67.116200000000006</v>
      </c>
      <c r="I1301">
        <f t="shared" si="59"/>
        <v>5</v>
      </c>
      <c r="J1301" s="3">
        <f t="shared" si="60"/>
        <v>43035</v>
      </c>
    </row>
    <row r="1302" spans="6:13" x14ac:dyDescent="0.25">
      <c r="F1302">
        <v>12</v>
      </c>
      <c r="G1302" t="s">
        <v>46</v>
      </c>
      <c r="H1302">
        <v>56.929933333333302</v>
      </c>
      <c r="I1302">
        <f t="shared" si="59"/>
        <v>4</v>
      </c>
      <c r="J1302" s="3">
        <f t="shared" si="60"/>
        <v>43939</v>
      </c>
      <c r="K1302">
        <v>36.194400000000002</v>
      </c>
      <c r="M1302">
        <v>7</v>
      </c>
    </row>
    <row r="1303" spans="6:13" x14ac:dyDescent="0.25">
      <c r="F1303">
        <v>12</v>
      </c>
      <c r="G1303" t="s">
        <v>48</v>
      </c>
      <c r="H1303">
        <v>95.105199999999996</v>
      </c>
      <c r="I1303">
        <f t="shared" si="59"/>
        <v>7</v>
      </c>
      <c r="J1303" s="3">
        <f t="shared" si="60"/>
        <v>43680</v>
      </c>
      <c r="K1303">
        <v>36.602400000000003</v>
      </c>
      <c r="M1303">
        <v>7</v>
      </c>
    </row>
    <row r="1304" spans="6:13" x14ac:dyDescent="0.25">
      <c r="F1304">
        <v>12</v>
      </c>
      <c r="G1304" t="s">
        <v>50</v>
      </c>
      <c r="H1304">
        <v>68.571100000000001</v>
      </c>
      <c r="I1304">
        <f t="shared" si="59"/>
        <v>5</v>
      </c>
      <c r="J1304" s="3">
        <f t="shared" si="60"/>
        <v>43659</v>
      </c>
      <c r="K1304">
        <v>36.952628571428598</v>
      </c>
      <c r="M1304">
        <v>7</v>
      </c>
    </row>
    <row r="1305" spans="6:13" x14ac:dyDescent="0.25">
      <c r="F1305">
        <v>12</v>
      </c>
      <c r="G1305" t="s">
        <v>51</v>
      </c>
      <c r="H1305">
        <v>19.643799999999999</v>
      </c>
      <c r="I1305">
        <f t="shared" si="59"/>
        <v>2</v>
      </c>
      <c r="J1305" s="3">
        <f t="shared" si="60"/>
        <v>43477</v>
      </c>
    </row>
    <row r="1306" spans="6:13" x14ac:dyDescent="0.25">
      <c r="F1306">
        <v>12</v>
      </c>
      <c r="G1306" t="s">
        <v>52</v>
      </c>
      <c r="H1306">
        <v>36.318899999999999</v>
      </c>
      <c r="I1306">
        <f t="shared" si="59"/>
        <v>3</v>
      </c>
      <c r="J1306" s="3">
        <f t="shared" si="60"/>
        <v>42980</v>
      </c>
    </row>
    <row r="1307" spans="6:13" x14ac:dyDescent="0.25">
      <c r="F1307">
        <v>12</v>
      </c>
      <c r="G1307" t="s">
        <v>71</v>
      </c>
      <c r="H1307">
        <v>9.2839799463684507</v>
      </c>
      <c r="I1307">
        <f t="shared" si="59"/>
        <v>1</v>
      </c>
      <c r="J1307" s="3">
        <f t="shared" si="60"/>
        <v>43064</v>
      </c>
    </row>
    <row r="1308" spans="6:13" x14ac:dyDescent="0.25">
      <c r="F1308">
        <v>12</v>
      </c>
      <c r="G1308" t="s">
        <v>55</v>
      </c>
      <c r="H1308">
        <v>124.5895</v>
      </c>
      <c r="I1308">
        <f t="shared" si="59"/>
        <v>9</v>
      </c>
      <c r="J1308" s="3">
        <f t="shared" si="60"/>
        <v>43736</v>
      </c>
    </row>
    <row r="1309" spans="6:13" x14ac:dyDescent="0.25">
      <c r="F1309">
        <v>12</v>
      </c>
      <c r="G1309" t="s">
        <v>57</v>
      </c>
      <c r="H1309">
        <v>246.95187000000001</v>
      </c>
      <c r="I1309">
        <f t="shared" si="59"/>
        <v>17</v>
      </c>
      <c r="J1309" s="3">
        <f t="shared" si="60"/>
        <v>44078</v>
      </c>
    </row>
    <row r="1310" spans="6:13" x14ac:dyDescent="0.25">
      <c r="F1310">
        <v>12</v>
      </c>
      <c r="G1310" t="s">
        <v>77</v>
      </c>
      <c r="H1310">
        <v>24.840959999999999</v>
      </c>
      <c r="I1310">
        <f t="shared" si="59"/>
        <v>2</v>
      </c>
      <c r="J1310" s="3">
        <f t="shared" si="60"/>
        <v>44043</v>
      </c>
    </row>
    <row r="1311" spans="6:13" x14ac:dyDescent="0.25">
      <c r="F1311">
        <v>12</v>
      </c>
      <c r="G1311" t="s">
        <v>79</v>
      </c>
      <c r="H1311">
        <v>61.763199999999998</v>
      </c>
      <c r="I1311">
        <f t="shared" si="59"/>
        <v>5</v>
      </c>
      <c r="J1311" s="3">
        <f t="shared" si="60"/>
        <v>44016</v>
      </c>
      <c r="K1311">
        <v>64.448250000000002</v>
      </c>
      <c r="M1311">
        <v>8</v>
      </c>
    </row>
    <row r="1312" spans="6:13" x14ac:dyDescent="0.25">
      <c r="F1312">
        <v>12</v>
      </c>
      <c r="G1312" t="s">
        <v>81</v>
      </c>
      <c r="H1312">
        <v>19.8224571428571</v>
      </c>
      <c r="I1312">
        <f t="shared" si="59"/>
        <v>2</v>
      </c>
      <c r="J1312" s="3">
        <f t="shared" si="60"/>
        <v>43988</v>
      </c>
      <c r="K1312">
        <v>176.77719999999999</v>
      </c>
      <c r="M1312">
        <v>3</v>
      </c>
    </row>
    <row r="1313" spans="6:13" x14ac:dyDescent="0.25">
      <c r="F1313">
        <v>12</v>
      </c>
      <c r="G1313" t="s">
        <v>83</v>
      </c>
      <c r="H1313">
        <v>69.490845210884402</v>
      </c>
      <c r="I1313">
        <f t="shared" si="59"/>
        <v>5</v>
      </c>
      <c r="J1313" s="3">
        <f t="shared" si="60"/>
        <v>43988</v>
      </c>
    </row>
    <row r="1314" spans="6:13" x14ac:dyDescent="0.25">
      <c r="F1314">
        <v>12</v>
      </c>
      <c r="G1314" t="s">
        <v>85</v>
      </c>
      <c r="H1314">
        <v>121.0317</v>
      </c>
      <c r="I1314">
        <f t="shared" si="59"/>
        <v>9</v>
      </c>
      <c r="J1314" s="3">
        <f t="shared" si="60"/>
        <v>44072</v>
      </c>
    </row>
    <row r="1315" spans="6:13" x14ac:dyDescent="0.25">
      <c r="F1315">
        <v>12</v>
      </c>
      <c r="G1315" t="s">
        <v>59</v>
      </c>
      <c r="H1315">
        <v>80.151300000000006</v>
      </c>
      <c r="I1315">
        <f t="shared" si="59"/>
        <v>6</v>
      </c>
      <c r="J1315" s="3">
        <f t="shared" si="60"/>
        <v>43586</v>
      </c>
      <c r="K1315">
        <v>101.3102088</v>
      </c>
      <c r="M1315">
        <v>5</v>
      </c>
    </row>
    <row r="1316" spans="6:13" x14ac:dyDescent="0.25">
      <c r="F1316">
        <v>12</v>
      </c>
      <c r="G1316" t="s">
        <v>60</v>
      </c>
      <c r="H1316">
        <v>52.573859476190499</v>
      </c>
      <c r="I1316">
        <f t="shared" ref="I1316:I1379" si="61">ROUNDUP(H1316/15,0)</f>
        <v>4</v>
      </c>
      <c r="J1316" s="3">
        <f t="shared" ref="J1316:J1379" si="62">VLOOKUP(G1316,A:D,4,0)</f>
        <v>43764</v>
      </c>
    </row>
    <row r="1317" spans="6:13" x14ac:dyDescent="0.25">
      <c r="F1317">
        <v>12</v>
      </c>
      <c r="G1317" t="s">
        <v>61</v>
      </c>
      <c r="H1317">
        <v>87.980619666666698</v>
      </c>
      <c r="I1317">
        <f t="shared" si="61"/>
        <v>6</v>
      </c>
      <c r="J1317" s="3">
        <f t="shared" si="62"/>
        <v>43995</v>
      </c>
      <c r="K1317">
        <v>158.493294984127</v>
      </c>
      <c r="M1317">
        <v>3</v>
      </c>
    </row>
    <row r="1318" spans="6:13" x14ac:dyDescent="0.25">
      <c r="F1318">
        <v>12</v>
      </c>
      <c r="G1318" t="s">
        <v>90</v>
      </c>
      <c r="H1318">
        <v>102.609799246753</v>
      </c>
      <c r="I1318">
        <f t="shared" si="61"/>
        <v>7</v>
      </c>
      <c r="J1318" s="3">
        <f t="shared" si="62"/>
        <v>44022</v>
      </c>
      <c r="K1318">
        <v>510.45010000000002</v>
      </c>
      <c r="M1318">
        <v>1</v>
      </c>
    </row>
    <row r="1319" spans="6:13" x14ac:dyDescent="0.25">
      <c r="F1319">
        <v>12</v>
      </c>
      <c r="G1319" t="s">
        <v>62</v>
      </c>
      <c r="H1319">
        <v>90.406314234432202</v>
      </c>
      <c r="I1319">
        <f t="shared" si="61"/>
        <v>7</v>
      </c>
      <c r="J1319" s="3">
        <f t="shared" si="62"/>
        <v>43435</v>
      </c>
    </row>
    <row r="1320" spans="6:13" x14ac:dyDescent="0.25">
      <c r="F1320">
        <v>12</v>
      </c>
      <c r="G1320" t="s">
        <v>63</v>
      </c>
      <c r="H1320">
        <v>27.315799999999999</v>
      </c>
      <c r="I1320">
        <f t="shared" si="61"/>
        <v>2</v>
      </c>
      <c r="J1320" s="3">
        <f t="shared" si="62"/>
        <v>43036</v>
      </c>
    </row>
    <row r="1321" spans="6:13" x14ac:dyDescent="0.25">
      <c r="F1321">
        <v>12</v>
      </c>
      <c r="G1321" t="s">
        <v>64</v>
      </c>
      <c r="H1321">
        <v>23.8932</v>
      </c>
      <c r="I1321">
        <f t="shared" si="61"/>
        <v>2</v>
      </c>
      <c r="J1321" s="3">
        <f t="shared" si="62"/>
        <v>43805</v>
      </c>
      <c r="K1321">
        <v>51.018799999999999</v>
      </c>
      <c r="M1321">
        <v>3</v>
      </c>
    </row>
    <row r="1322" spans="6:13" x14ac:dyDescent="0.25">
      <c r="F1322">
        <v>12</v>
      </c>
      <c r="G1322" t="s">
        <v>65</v>
      </c>
      <c r="H1322">
        <v>47.414400000000001</v>
      </c>
      <c r="I1322">
        <f t="shared" si="61"/>
        <v>4</v>
      </c>
      <c r="J1322" s="3">
        <f t="shared" si="62"/>
        <v>43727</v>
      </c>
      <c r="K1322">
        <v>137.00069999999999</v>
      </c>
      <c r="M1322">
        <v>6</v>
      </c>
    </row>
    <row r="1323" spans="6:13" x14ac:dyDescent="0.25">
      <c r="F1323">
        <v>12</v>
      </c>
      <c r="G1323" t="s">
        <v>98</v>
      </c>
      <c r="H1323">
        <v>54.945799999999998</v>
      </c>
      <c r="I1323">
        <f t="shared" si="61"/>
        <v>4</v>
      </c>
      <c r="J1323" s="3">
        <f t="shared" si="62"/>
        <v>44030</v>
      </c>
    </row>
    <row r="1324" spans="6:13" x14ac:dyDescent="0.25">
      <c r="F1324">
        <v>12</v>
      </c>
      <c r="G1324" t="s">
        <v>100</v>
      </c>
      <c r="H1324">
        <v>55.105359999999997</v>
      </c>
      <c r="I1324">
        <f t="shared" si="61"/>
        <v>4</v>
      </c>
      <c r="J1324" s="3">
        <f t="shared" si="62"/>
        <v>44030</v>
      </c>
    </row>
    <row r="1325" spans="6:13" x14ac:dyDescent="0.25">
      <c r="F1325">
        <v>12</v>
      </c>
      <c r="G1325" t="s">
        <v>66</v>
      </c>
      <c r="H1325">
        <v>61.192300000000003</v>
      </c>
      <c r="I1325">
        <f t="shared" si="61"/>
        <v>5</v>
      </c>
      <c r="J1325" s="3">
        <f t="shared" si="62"/>
        <v>43050</v>
      </c>
      <c r="K1325">
        <v>16.894200000000001</v>
      </c>
      <c r="M1325">
        <v>6</v>
      </c>
    </row>
    <row r="1326" spans="6:13" x14ac:dyDescent="0.25">
      <c r="F1326">
        <v>12</v>
      </c>
      <c r="G1326" t="s">
        <v>67</v>
      </c>
      <c r="H1326">
        <v>36.325600000000001</v>
      </c>
      <c r="I1326">
        <f t="shared" si="61"/>
        <v>3</v>
      </c>
      <c r="J1326" s="3">
        <f t="shared" si="62"/>
        <v>43708</v>
      </c>
      <c r="K1326">
        <v>72.400800000000004</v>
      </c>
      <c r="M1326">
        <v>6</v>
      </c>
    </row>
    <row r="1327" spans="6:13" x14ac:dyDescent="0.25">
      <c r="F1327">
        <v>12</v>
      </c>
      <c r="G1327" t="s">
        <v>68</v>
      </c>
      <c r="H1327">
        <v>53.068714333333297</v>
      </c>
      <c r="I1327">
        <f t="shared" si="61"/>
        <v>4</v>
      </c>
      <c r="J1327" s="3">
        <f t="shared" si="62"/>
        <v>43085</v>
      </c>
    </row>
    <row r="1328" spans="6:13" x14ac:dyDescent="0.25">
      <c r="F1328">
        <v>12</v>
      </c>
      <c r="G1328" t="s">
        <v>69</v>
      </c>
      <c r="H1328">
        <v>68.846800000000002</v>
      </c>
      <c r="I1328">
        <f t="shared" si="61"/>
        <v>5</v>
      </c>
      <c r="J1328" s="3">
        <f t="shared" si="62"/>
        <v>43701</v>
      </c>
      <c r="K1328">
        <v>1587.58233746321</v>
      </c>
      <c r="M1328">
        <v>1</v>
      </c>
    </row>
    <row r="1329" spans="6:13" x14ac:dyDescent="0.25">
      <c r="F1329">
        <v>12</v>
      </c>
      <c r="G1329" t="s">
        <v>70</v>
      </c>
      <c r="H1329">
        <v>105.61920000000001</v>
      </c>
      <c r="I1329">
        <f t="shared" si="61"/>
        <v>8</v>
      </c>
      <c r="J1329" s="3">
        <f t="shared" si="62"/>
        <v>43979</v>
      </c>
      <c r="K1329">
        <v>46.750457142857101</v>
      </c>
      <c r="M1329">
        <v>7</v>
      </c>
    </row>
    <row r="1330" spans="6:13" x14ac:dyDescent="0.25">
      <c r="F1330">
        <v>12</v>
      </c>
      <c r="G1330" t="s">
        <v>72</v>
      </c>
      <c r="H1330">
        <v>62.083199999999998</v>
      </c>
      <c r="I1330">
        <f t="shared" si="61"/>
        <v>5</v>
      </c>
      <c r="J1330" s="3">
        <f t="shared" si="62"/>
        <v>44001</v>
      </c>
    </row>
    <row r="1331" spans="6:13" x14ac:dyDescent="0.25">
      <c r="F1331">
        <v>12</v>
      </c>
      <c r="G1331" t="s">
        <v>110</v>
      </c>
      <c r="H1331">
        <v>116.3655</v>
      </c>
      <c r="I1331">
        <f t="shared" si="61"/>
        <v>8</v>
      </c>
      <c r="J1331" s="3">
        <f t="shared" si="62"/>
        <v>44093</v>
      </c>
      <c r="K1331">
        <v>28.61655</v>
      </c>
      <c r="M1331">
        <v>8</v>
      </c>
    </row>
    <row r="1332" spans="6:13" x14ac:dyDescent="0.25">
      <c r="F1332">
        <v>12</v>
      </c>
      <c r="G1332" t="s">
        <v>112</v>
      </c>
      <c r="H1332">
        <v>92.383799999999994</v>
      </c>
      <c r="I1332">
        <f t="shared" si="61"/>
        <v>7</v>
      </c>
      <c r="J1332" s="3">
        <f t="shared" si="62"/>
        <v>44002</v>
      </c>
    </row>
    <row r="1333" spans="6:13" x14ac:dyDescent="0.25">
      <c r="F1333">
        <v>12</v>
      </c>
      <c r="G1333" t="s">
        <v>73</v>
      </c>
      <c r="H1333">
        <v>55.445900000000002</v>
      </c>
      <c r="I1333">
        <f t="shared" si="61"/>
        <v>4</v>
      </c>
      <c r="J1333" s="3">
        <f t="shared" si="62"/>
        <v>43729</v>
      </c>
    </row>
    <row r="1334" spans="6:13" x14ac:dyDescent="0.25">
      <c r="F1334">
        <v>12</v>
      </c>
      <c r="G1334" t="s">
        <v>118</v>
      </c>
      <c r="H1334">
        <v>67.858800000000002</v>
      </c>
      <c r="I1334">
        <f t="shared" si="61"/>
        <v>5</v>
      </c>
      <c r="J1334" s="3">
        <f t="shared" si="62"/>
        <v>44037</v>
      </c>
      <c r="K1334">
        <v>56.929933333333302</v>
      </c>
      <c r="M1334">
        <v>9</v>
      </c>
    </row>
    <row r="1335" spans="6:13" x14ac:dyDescent="0.25">
      <c r="F1335">
        <v>12</v>
      </c>
      <c r="G1335" t="s">
        <v>120</v>
      </c>
      <c r="H1335">
        <v>168.97280000000001</v>
      </c>
      <c r="I1335">
        <f t="shared" si="61"/>
        <v>12</v>
      </c>
      <c r="J1335" s="3">
        <f t="shared" si="62"/>
        <v>44105</v>
      </c>
    </row>
    <row r="1336" spans="6:13" x14ac:dyDescent="0.25">
      <c r="F1336">
        <v>12</v>
      </c>
      <c r="G1336" t="s">
        <v>80</v>
      </c>
      <c r="H1336">
        <v>51.108499999999999</v>
      </c>
      <c r="I1336">
        <f t="shared" si="61"/>
        <v>4</v>
      </c>
      <c r="J1336" s="3">
        <f t="shared" si="62"/>
        <v>43708</v>
      </c>
    </row>
    <row r="1337" spans="6:13" x14ac:dyDescent="0.25">
      <c r="F1337">
        <v>12</v>
      </c>
      <c r="G1337" t="s">
        <v>123</v>
      </c>
      <c r="H1337">
        <v>25.261371428571401</v>
      </c>
      <c r="I1337">
        <f t="shared" si="61"/>
        <v>2</v>
      </c>
      <c r="J1337" s="3">
        <f t="shared" si="62"/>
        <v>43995</v>
      </c>
    </row>
    <row r="1338" spans="6:13" x14ac:dyDescent="0.25">
      <c r="F1338">
        <v>12</v>
      </c>
      <c r="G1338" t="s">
        <v>125</v>
      </c>
      <c r="H1338">
        <v>121.44195000000001</v>
      </c>
      <c r="I1338">
        <f t="shared" si="61"/>
        <v>9</v>
      </c>
      <c r="J1338" s="3">
        <f t="shared" si="62"/>
        <v>43946</v>
      </c>
    </row>
    <row r="1339" spans="6:13" x14ac:dyDescent="0.25">
      <c r="F1339">
        <v>12</v>
      </c>
      <c r="G1339" t="s">
        <v>127</v>
      </c>
      <c r="H1339">
        <v>105.352971428571</v>
      </c>
      <c r="I1339">
        <f t="shared" si="61"/>
        <v>8</v>
      </c>
      <c r="J1339" s="3">
        <f t="shared" si="62"/>
        <v>43981</v>
      </c>
    </row>
    <row r="1340" spans="6:13" x14ac:dyDescent="0.25">
      <c r="F1340">
        <v>12</v>
      </c>
      <c r="G1340" t="s">
        <v>82</v>
      </c>
      <c r="H1340">
        <v>85.411500000000004</v>
      </c>
      <c r="I1340">
        <f t="shared" si="61"/>
        <v>6</v>
      </c>
      <c r="J1340" s="3">
        <f t="shared" si="62"/>
        <v>43797</v>
      </c>
    </row>
    <row r="1341" spans="6:13" x14ac:dyDescent="0.25">
      <c r="F1341">
        <v>12</v>
      </c>
      <c r="G1341" t="s">
        <v>130</v>
      </c>
      <c r="H1341">
        <v>75.135199999999998</v>
      </c>
      <c r="I1341">
        <f t="shared" si="61"/>
        <v>6</v>
      </c>
      <c r="J1341" s="3">
        <f t="shared" si="62"/>
        <v>44030</v>
      </c>
    </row>
    <row r="1342" spans="6:13" x14ac:dyDescent="0.25">
      <c r="F1342">
        <v>12</v>
      </c>
      <c r="G1342" t="s">
        <v>84</v>
      </c>
      <c r="H1342">
        <v>47.7376</v>
      </c>
      <c r="I1342">
        <f t="shared" si="61"/>
        <v>4</v>
      </c>
      <c r="J1342" s="3">
        <f t="shared" si="62"/>
        <v>43708</v>
      </c>
      <c r="K1342">
        <v>246.95187000000001</v>
      </c>
      <c r="M1342">
        <v>4</v>
      </c>
    </row>
    <row r="1343" spans="6:13" x14ac:dyDescent="0.25">
      <c r="F1343">
        <v>12</v>
      </c>
      <c r="G1343" t="s">
        <v>86</v>
      </c>
      <c r="H1343">
        <v>74.075900000000004</v>
      </c>
      <c r="I1343">
        <f t="shared" si="61"/>
        <v>5</v>
      </c>
      <c r="J1343" s="3">
        <f t="shared" si="62"/>
        <v>43078</v>
      </c>
      <c r="K1343">
        <v>24.840959999999999</v>
      </c>
      <c r="M1343">
        <v>5</v>
      </c>
    </row>
    <row r="1344" spans="6:13" x14ac:dyDescent="0.25">
      <c r="F1344">
        <v>12</v>
      </c>
      <c r="G1344" t="s">
        <v>87</v>
      </c>
      <c r="H1344">
        <v>43.445999999999998</v>
      </c>
      <c r="I1344">
        <f t="shared" si="61"/>
        <v>3</v>
      </c>
      <c r="J1344" s="3">
        <f t="shared" si="62"/>
        <v>43734</v>
      </c>
      <c r="K1344">
        <v>61.763199999999998</v>
      </c>
      <c r="M1344">
        <v>6</v>
      </c>
    </row>
    <row r="1345" spans="6:13" x14ac:dyDescent="0.25">
      <c r="F1345">
        <v>12</v>
      </c>
      <c r="G1345" t="s">
        <v>135</v>
      </c>
      <c r="H1345">
        <v>26.204249999999998</v>
      </c>
      <c r="I1345">
        <f t="shared" si="61"/>
        <v>2</v>
      </c>
      <c r="J1345" s="3">
        <f t="shared" si="62"/>
        <v>43946</v>
      </c>
      <c r="K1345">
        <v>19.8224571428571</v>
      </c>
      <c r="M1345">
        <v>7</v>
      </c>
    </row>
    <row r="1346" spans="6:13" x14ac:dyDescent="0.25">
      <c r="F1346">
        <v>12</v>
      </c>
      <c r="G1346" t="s">
        <v>137</v>
      </c>
      <c r="H1346">
        <v>52.915799999999997</v>
      </c>
      <c r="I1346">
        <f t="shared" si="61"/>
        <v>4</v>
      </c>
      <c r="J1346" s="3">
        <f t="shared" si="62"/>
        <v>43946</v>
      </c>
      <c r="K1346">
        <v>69.490845210884402</v>
      </c>
      <c r="M1346">
        <v>7</v>
      </c>
    </row>
    <row r="1347" spans="6:13" x14ac:dyDescent="0.25">
      <c r="F1347">
        <v>12</v>
      </c>
      <c r="G1347" t="s">
        <v>88</v>
      </c>
      <c r="H1347">
        <v>44.832900000000002</v>
      </c>
      <c r="I1347">
        <f t="shared" si="61"/>
        <v>3</v>
      </c>
      <c r="J1347" s="3">
        <f t="shared" si="62"/>
        <v>43470</v>
      </c>
      <c r="K1347">
        <v>121.0317</v>
      </c>
      <c r="M1347">
        <v>4</v>
      </c>
    </row>
    <row r="1348" spans="6:13" x14ac:dyDescent="0.25">
      <c r="F1348">
        <v>12</v>
      </c>
      <c r="G1348" t="s">
        <v>89</v>
      </c>
      <c r="H1348">
        <v>28.254799999999999</v>
      </c>
      <c r="I1348">
        <f t="shared" si="61"/>
        <v>2</v>
      </c>
      <c r="J1348" s="3">
        <f t="shared" si="62"/>
        <v>43805</v>
      </c>
    </row>
    <row r="1349" spans="6:13" x14ac:dyDescent="0.25">
      <c r="F1349">
        <v>12</v>
      </c>
      <c r="G1349" t="s">
        <v>91</v>
      </c>
      <c r="H1349">
        <v>31.220199999999998</v>
      </c>
      <c r="I1349">
        <f t="shared" si="61"/>
        <v>3</v>
      </c>
      <c r="J1349" s="3">
        <f t="shared" si="62"/>
        <v>43817</v>
      </c>
    </row>
    <row r="1350" spans="6:13" x14ac:dyDescent="0.25">
      <c r="F1350">
        <v>12</v>
      </c>
      <c r="G1350" t="s">
        <v>142</v>
      </c>
      <c r="H1350">
        <v>166.9494</v>
      </c>
      <c r="I1350">
        <f t="shared" si="61"/>
        <v>12</v>
      </c>
      <c r="J1350" s="3">
        <f t="shared" si="62"/>
        <v>44068</v>
      </c>
      <c r="K1350">
        <v>87.980619666666698</v>
      </c>
      <c r="M1350">
        <v>7</v>
      </c>
    </row>
    <row r="1351" spans="6:13" x14ac:dyDescent="0.25">
      <c r="F1351">
        <v>12</v>
      </c>
      <c r="G1351" t="s">
        <v>92</v>
      </c>
      <c r="H1351">
        <v>59.695999999999998</v>
      </c>
      <c r="I1351">
        <f t="shared" si="61"/>
        <v>4</v>
      </c>
      <c r="J1351" s="3">
        <f t="shared" si="62"/>
        <v>43477</v>
      </c>
      <c r="K1351">
        <v>102.609799246753</v>
      </c>
      <c r="M1351">
        <v>6</v>
      </c>
    </row>
    <row r="1352" spans="6:13" x14ac:dyDescent="0.25">
      <c r="F1352">
        <v>12</v>
      </c>
      <c r="G1352" t="s">
        <v>145</v>
      </c>
      <c r="H1352">
        <v>85.950450000000004</v>
      </c>
      <c r="I1352">
        <f t="shared" si="61"/>
        <v>6</v>
      </c>
      <c r="J1352" s="3">
        <f t="shared" si="62"/>
        <v>43967</v>
      </c>
    </row>
    <row r="1353" spans="6:13" x14ac:dyDescent="0.25">
      <c r="F1353">
        <v>12</v>
      </c>
      <c r="G1353" t="s">
        <v>93</v>
      </c>
      <c r="H1353">
        <v>96.924499999999995</v>
      </c>
      <c r="I1353">
        <f t="shared" si="61"/>
        <v>7</v>
      </c>
      <c r="J1353" s="3">
        <f t="shared" si="62"/>
        <v>43407</v>
      </c>
    </row>
    <row r="1354" spans="6:13" x14ac:dyDescent="0.25">
      <c r="F1354">
        <v>12</v>
      </c>
      <c r="G1354" t="s">
        <v>96</v>
      </c>
      <c r="I1354">
        <f t="shared" si="61"/>
        <v>0</v>
      </c>
      <c r="J1354" s="3">
        <f t="shared" si="62"/>
        <v>43617</v>
      </c>
    </row>
    <row r="1355" spans="6:13" x14ac:dyDescent="0.25">
      <c r="F1355">
        <v>12</v>
      </c>
      <c r="G1355" t="s">
        <v>150</v>
      </c>
      <c r="H1355">
        <v>23.453485714285701</v>
      </c>
      <c r="I1355">
        <f t="shared" si="61"/>
        <v>2</v>
      </c>
      <c r="J1355" s="3">
        <f t="shared" si="62"/>
        <v>43999</v>
      </c>
    </row>
    <row r="1356" spans="6:13" x14ac:dyDescent="0.25">
      <c r="F1356">
        <v>12</v>
      </c>
      <c r="G1356" t="s">
        <v>101</v>
      </c>
      <c r="H1356">
        <v>125.04407999999999</v>
      </c>
      <c r="I1356">
        <f t="shared" si="61"/>
        <v>9</v>
      </c>
      <c r="J1356" s="3">
        <f t="shared" si="62"/>
        <v>44036</v>
      </c>
      <c r="K1356">
        <v>54.945799999999998</v>
      </c>
      <c r="M1356">
        <v>6</v>
      </c>
    </row>
    <row r="1357" spans="6:13" x14ac:dyDescent="0.25">
      <c r="F1357">
        <v>12</v>
      </c>
      <c r="G1357" t="s">
        <v>102</v>
      </c>
      <c r="H1357">
        <v>103.77692500000001</v>
      </c>
      <c r="I1357">
        <f t="shared" si="61"/>
        <v>7</v>
      </c>
      <c r="J1357" s="3">
        <f t="shared" si="62"/>
        <v>43250</v>
      </c>
      <c r="K1357">
        <v>55.105359999999997</v>
      </c>
      <c r="M1357">
        <v>6</v>
      </c>
    </row>
    <row r="1358" spans="6:13" x14ac:dyDescent="0.25">
      <c r="F1358">
        <v>12</v>
      </c>
      <c r="G1358" t="s">
        <v>156</v>
      </c>
      <c r="H1358">
        <v>923.05899999999997</v>
      </c>
      <c r="I1358">
        <f t="shared" si="61"/>
        <v>62</v>
      </c>
      <c r="J1358" s="3">
        <f t="shared" si="62"/>
        <v>44160</v>
      </c>
    </row>
    <row r="1359" spans="6:13" x14ac:dyDescent="0.25">
      <c r="F1359">
        <v>12</v>
      </c>
      <c r="G1359" t="s">
        <v>103</v>
      </c>
      <c r="H1359">
        <v>72.226399999999998</v>
      </c>
      <c r="I1359">
        <f t="shared" si="61"/>
        <v>5</v>
      </c>
      <c r="J1359" s="3">
        <f t="shared" si="62"/>
        <v>43622</v>
      </c>
    </row>
    <row r="1360" spans="6:13" x14ac:dyDescent="0.25">
      <c r="F1360">
        <v>12</v>
      </c>
      <c r="G1360" t="s">
        <v>159</v>
      </c>
      <c r="H1360">
        <v>109.2234</v>
      </c>
      <c r="I1360">
        <f t="shared" si="61"/>
        <v>8</v>
      </c>
      <c r="J1360" s="3">
        <f t="shared" si="62"/>
        <v>43952</v>
      </c>
    </row>
    <row r="1361" spans="6:13" x14ac:dyDescent="0.25">
      <c r="F1361">
        <v>12</v>
      </c>
      <c r="G1361" t="s">
        <v>161</v>
      </c>
      <c r="H1361">
        <v>82.906599999999997</v>
      </c>
      <c r="I1361">
        <f t="shared" si="61"/>
        <v>6</v>
      </c>
      <c r="J1361" s="3">
        <f t="shared" si="62"/>
        <v>44029</v>
      </c>
    </row>
    <row r="1362" spans="6:13" x14ac:dyDescent="0.25">
      <c r="F1362">
        <v>12</v>
      </c>
      <c r="G1362" t="s">
        <v>104</v>
      </c>
      <c r="H1362">
        <v>23.894400000000001</v>
      </c>
      <c r="I1362">
        <f t="shared" si="61"/>
        <v>2</v>
      </c>
      <c r="J1362" s="3">
        <f t="shared" si="62"/>
        <v>42753</v>
      </c>
      <c r="K1362">
        <v>105.61920000000001</v>
      </c>
      <c r="M1362">
        <v>7</v>
      </c>
    </row>
    <row r="1363" spans="6:13" x14ac:dyDescent="0.25">
      <c r="F1363">
        <v>12</v>
      </c>
      <c r="G1363" t="s">
        <v>106</v>
      </c>
      <c r="H1363">
        <v>59.045299999999997</v>
      </c>
      <c r="I1363">
        <f t="shared" si="61"/>
        <v>4</v>
      </c>
      <c r="J1363" s="3">
        <f t="shared" si="62"/>
        <v>43001</v>
      </c>
      <c r="K1363">
        <v>62.083199999999998</v>
      </c>
      <c r="M1363">
        <v>7</v>
      </c>
    </row>
    <row r="1364" spans="6:13" x14ac:dyDescent="0.25">
      <c r="F1364">
        <v>12</v>
      </c>
      <c r="G1364" t="s">
        <v>107</v>
      </c>
      <c r="H1364">
        <v>72.3095</v>
      </c>
      <c r="I1364">
        <f t="shared" si="61"/>
        <v>5</v>
      </c>
      <c r="J1364" s="3">
        <f t="shared" si="62"/>
        <v>43771</v>
      </c>
      <c r="K1364">
        <v>116.3655</v>
      </c>
      <c r="M1364">
        <v>4</v>
      </c>
    </row>
    <row r="1365" spans="6:13" x14ac:dyDescent="0.25">
      <c r="F1365">
        <v>12</v>
      </c>
      <c r="G1365" t="s">
        <v>166</v>
      </c>
      <c r="H1365">
        <v>188.06700000000001</v>
      </c>
      <c r="I1365">
        <f t="shared" si="61"/>
        <v>13</v>
      </c>
      <c r="J1365" s="3">
        <f t="shared" si="62"/>
        <v>44146</v>
      </c>
      <c r="K1365">
        <v>92.383799999999994</v>
      </c>
      <c r="M1365">
        <v>6</v>
      </c>
    </row>
    <row r="1366" spans="6:13" x14ac:dyDescent="0.25">
      <c r="F1366">
        <v>12</v>
      </c>
      <c r="G1366" t="s">
        <v>108</v>
      </c>
      <c r="H1366">
        <v>21.3508</v>
      </c>
      <c r="I1366">
        <f t="shared" si="61"/>
        <v>2</v>
      </c>
      <c r="J1366" s="3">
        <f t="shared" si="62"/>
        <v>43330</v>
      </c>
    </row>
    <row r="1367" spans="6:13" x14ac:dyDescent="0.25">
      <c r="F1367">
        <v>12</v>
      </c>
      <c r="G1367" t="s">
        <v>109</v>
      </c>
      <c r="H1367">
        <v>46.816099999999999</v>
      </c>
      <c r="I1367">
        <f t="shared" si="61"/>
        <v>4</v>
      </c>
      <c r="J1367" s="3">
        <f t="shared" si="62"/>
        <v>43064</v>
      </c>
      <c r="K1367">
        <v>67.858800000000002</v>
      </c>
      <c r="M1367">
        <v>5</v>
      </c>
    </row>
    <row r="1368" spans="6:13" x14ac:dyDescent="0.25">
      <c r="F1368">
        <v>12</v>
      </c>
      <c r="G1368" t="s">
        <v>111</v>
      </c>
      <c r="H1368">
        <v>14.107100000000001</v>
      </c>
      <c r="I1368">
        <f t="shared" si="61"/>
        <v>1</v>
      </c>
      <c r="J1368" s="3">
        <f t="shared" si="62"/>
        <v>43673</v>
      </c>
      <c r="K1368">
        <v>168.97280000000001</v>
      </c>
      <c r="M1368">
        <v>3</v>
      </c>
    </row>
    <row r="1369" spans="6:13" x14ac:dyDescent="0.25">
      <c r="F1369">
        <v>12</v>
      </c>
      <c r="G1369" t="s">
        <v>113</v>
      </c>
      <c r="H1369">
        <v>46.146099999999997</v>
      </c>
      <c r="I1369">
        <f t="shared" si="61"/>
        <v>4</v>
      </c>
      <c r="J1369" s="3">
        <f t="shared" si="62"/>
        <v>43632</v>
      </c>
    </row>
    <row r="1370" spans="6:13" x14ac:dyDescent="0.25">
      <c r="F1370">
        <v>12</v>
      </c>
      <c r="G1370" t="s">
        <v>169</v>
      </c>
      <c r="H1370">
        <v>99.959519999999998</v>
      </c>
      <c r="I1370">
        <f t="shared" si="61"/>
        <v>7</v>
      </c>
      <c r="J1370" s="3">
        <f t="shared" si="62"/>
        <v>44050</v>
      </c>
      <c r="K1370">
        <v>25.261371428571401</v>
      </c>
      <c r="M1370">
        <v>7</v>
      </c>
    </row>
    <row r="1371" spans="6:13" x14ac:dyDescent="0.25">
      <c r="F1371">
        <v>12</v>
      </c>
      <c r="G1371" t="s">
        <v>170</v>
      </c>
      <c r="H1371">
        <v>71.514600000000002</v>
      </c>
      <c r="I1371">
        <f t="shared" si="61"/>
        <v>5</v>
      </c>
      <c r="J1371" s="3">
        <f t="shared" si="62"/>
        <v>44015</v>
      </c>
      <c r="K1371">
        <v>121.44195000000001</v>
      </c>
      <c r="M1371">
        <v>8</v>
      </c>
    </row>
    <row r="1372" spans="6:13" x14ac:dyDescent="0.25">
      <c r="F1372">
        <v>12</v>
      </c>
      <c r="G1372" t="s">
        <v>114</v>
      </c>
      <c r="H1372">
        <v>24.200700000000001</v>
      </c>
      <c r="I1372">
        <f t="shared" si="61"/>
        <v>2</v>
      </c>
      <c r="J1372" s="3">
        <f t="shared" si="62"/>
        <v>43364</v>
      </c>
      <c r="K1372">
        <v>105.352971428571</v>
      </c>
      <c r="M1372">
        <v>7</v>
      </c>
    </row>
    <row r="1373" spans="6:13" x14ac:dyDescent="0.25">
      <c r="F1373">
        <v>12</v>
      </c>
      <c r="G1373" t="s">
        <v>115</v>
      </c>
      <c r="H1373">
        <v>39.686900000000001</v>
      </c>
      <c r="I1373">
        <f t="shared" si="61"/>
        <v>3</v>
      </c>
      <c r="J1373" s="3">
        <f t="shared" si="62"/>
        <v>43009</v>
      </c>
    </row>
    <row r="1374" spans="6:13" x14ac:dyDescent="0.25">
      <c r="F1374">
        <v>12</v>
      </c>
      <c r="G1374" t="s">
        <v>116</v>
      </c>
      <c r="H1374">
        <v>80.097127420634905</v>
      </c>
      <c r="I1374">
        <f t="shared" si="61"/>
        <v>6</v>
      </c>
      <c r="J1374" s="3">
        <f t="shared" si="62"/>
        <v>43827</v>
      </c>
      <c r="K1374">
        <v>75.135199999999998</v>
      </c>
      <c r="M1374">
        <v>6</v>
      </c>
    </row>
    <row r="1375" spans="6:13" x14ac:dyDescent="0.25">
      <c r="F1375">
        <v>12</v>
      </c>
      <c r="G1375" t="s">
        <v>117</v>
      </c>
      <c r="H1375">
        <v>34.575499999999998</v>
      </c>
      <c r="I1375">
        <f t="shared" si="61"/>
        <v>3</v>
      </c>
      <c r="J1375" s="3">
        <f t="shared" si="62"/>
        <v>43357</v>
      </c>
    </row>
    <row r="1376" spans="6:13" x14ac:dyDescent="0.25">
      <c r="F1376">
        <v>12</v>
      </c>
      <c r="G1376" t="s">
        <v>124</v>
      </c>
      <c r="H1376">
        <v>41.6188</v>
      </c>
      <c r="I1376">
        <f t="shared" si="61"/>
        <v>3</v>
      </c>
      <c r="J1376" s="3">
        <f t="shared" si="62"/>
        <v>43049</v>
      </c>
    </row>
    <row r="1377" spans="6:13" x14ac:dyDescent="0.25">
      <c r="F1377">
        <v>12</v>
      </c>
      <c r="G1377" t="s">
        <v>126</v>
      </c>
      <c r="H1377">
        <v>63.530500000000004</v>
      </c>
      <c r="I1377">
        <f t="shared" si="61"/>
        <v>5</v>
      </c>
      <c r="J1377" s="3">
        <f t="shared" si="62"/>
        <v>43623</v>
      </c>
    </row>
    <row r="1378" spans="6:13" x14ac:dyDescent="0.25">
      <c r="F1378">
        <v>12</v>
      </c>
      <c r="G1378" t="s">
        <v>128</v>
      </c>
      <c r="H1378">
        <v>38.398299999999999</v>
      </c>
      <c r="I1378">
        <f t="shared" si="61"/>
        <v>3</v>
      </c>
      <c r="J1378" s="3">
        <f t="shared" si="62"/>
        <v>43057</v>
      </c>
      <c r="K1378">
        <v>26.204249999999998</v>
      </c>
      <c r="M1378">
        <v>8</v>
      </c>
    </row>
    <row r="1379" spans="6:13" x14ac:dyDescent="0.25">
      <c r="F1379">
        <v>12</v>
      </c>
      <c r="G1379" t="s">
        <v>129</v>
      </c>
      <c r="H1379">
        <v>19.3858</v>
      </c>
      <c r="I1379">
        <f t="shared" si="61"/>
        <v>2</v>
      </c>
      <c r="J1379" s="3">
        <f t="shared" si="62"/>
        <v>43043</v>
      </c>
      <c r="K1379">
        <v>52.915799999999997</v>
      </c>
      <c r="M1379">
        <v>8</v>
      </c>
    </row>
    <row r="1380" spans="6:13" x14ac:dyDescent="0.25">
      <c r="F1380">
        <v>12</v>
      </c>
      <c r="G1380" t="s">
        <v>174</v>
      </c>
      <c r="H1380">
        <v>100.89744</v>
      </c>
      <c r="I1380">
        <f t="shared" ref="I1380:I1443" si="63">ROUNDUP(H1380/15,0)</f>
        <v>7</v>
      </c>
      <c r="J1380" s="3">
        <f t="shared" ref="J1380:J1416" si="64">VLOOKUP(G1380,A:D,4,0)</f>
        <v>44037</v>
      </c>
    </row>
    <row r="1381" spans="6:13" x14ac:dyDescent="0.25">
      <c r="F1381">
        <v>12</v>
      </c>
      <c r="G1381" t="s">
        <v>131</v>
      </c>
      <c r="H1381">
        <v>56.951300000000003</v>
      </c>
      <c r="I1381">
        <f t="shared" si="63"/>
        <v>4</v>
      </c>
      <c r="J1381" s="3">
        <f t="shared" si="64"/>
        <v>43610</v>
      </c>
    </row>
    <row r="1382" spans="6:13" x14ac:dyDescent="0.25">
      <c r="F1382">
        <v>12</v>
      </c>
      <c r="G1382" t="s">
        <v>175</v>
      </c>
      <c r="H1382">
        <v>151.35079999999999</v>
      </c>
      <c r="I1382">
        <f t="shared" si="63"/>
        <v>11</v>
      </c>
      <c r="J1382" s="3">
        <f t="shared" si="64"/>
        <v>44100</v>
      </c>
    </row>
    <row r="1383" spans="6:13" x14ac:dyDescent="0.25">
      <c r="F1383">
        <v>12</v>
      </c>
      <c r="G1383" t="s">
        <v>132</v>
      </c>
      <c r="H1383">
        <v>44.806199999999997</v>
      </c>
      <c r="I1383">
        <f t="shared" si="63"/>
        <v>3</v>
      </c>
      <c r="J1383" s="3">
        <f t="shared" si="64"/>
        <v>43415</v>
      </c>
      <c r="K1383">
        <v>166.9494</v>
      </c>
      <c r="M1383">
        <v>4</v>
      </c>
    </row>
    <row r="1384" spans="6:13" x14ac:dyDescent="0.25">
      <c r="F1384">
        <v>12</v>
      </c>
      <c r="G1384" t="s">
        <v>176</v>
      </c>
      <c r="H1384">
        <v>1366.6836000000001</v>
      </c>
      <c r="I1384">
        <f t="shared" si="63"/>
        <v>92</v>
      </c>
      <c r="J1384" s="3">
        <f t="shared" si="64"/>
        <v>44183</v>
      </c>
    </row>
    <row r="1385" spans="6:13" x14ac:dyDescent="0.25">
      <c r="F1385">
        <v>12</v>
      </c>
      <c r="G1385" t="s">
        <v>133</v>
      </c>
      <c r="H1385">
        <v>82.284199999999998</v>
      </c>
      <c r="I1385">
        <f t="shared" si="63"/>
        <v>6</v>
      </c>
      <c r="J1385" s="3">
        <f t="shared" si="64"/>
        <v>43077</v>
      </c>
      <c r="K1385">
        <v>85.950450000000004</v>
      </c>
      <c r="M1385">
        <v>8</v>
      </c>
    </row>
    <row r="1386" spans="6:13" x14ac:dyDescent="0.25">
      <c r="F1386">
        <v>12</v>
      </c>
      <c r="G1386" t="s">
        <v>134</v>
      </c>
      <c r="H1386">
        <v>86.675582500000004</v>
      </c>
      <c r="I1386">
        <f t="shared" si="63"/>
        <v>6</v>
      </c>
      <c r="J1386" s="3">
        <f t="shared" si="64"/>
        <v>42643</v>
      </c>
    </row>
    <row r="1387" spans="6:13" x14ac:dyDescent="0.25">
      <c r="F1387">
        <v>12</v>
      </c>
      <c r="G1387" t="s">
        <v>136</v>
      </c>
      <c r="H1387">
        <v>62.085099999999997</v>
      </c>
      <c r="I1387">
        <f t="shared" si="63"/>
        <v>5</v>
      </c>
      <c r="J1387" s="3">
        <f t="shared" si="64"/>
        <v>43739</v>
      </c>
    </row>
    <row r="1388" spans="6:13" x14ac:dyDescent="0.25">
      <c r="F1388">
        <v>12</v>
      </c>
      <c r="G1388" t="s">
        <v>177</v>
      </c>
      <c r="H1388">
        <v>373.89299999999997</v>
      </c>
      <c r="I1388">
        <f t="shared" si="63"/>
        <v>25</v>
      </c>
      <c r="J1388" s="3">
        <f t="shared" si="64"/>
        <v>44146</v>
      </c>
      <c r="K1388">
        <v>23.453485714285701</v>
      </c>
      <c r="M1388">
        <v>7</v>
      </c>
    </row>
    <row r="1389" spans="6:13" x14ac:dyDescent="0.25">
      <c r="F1389">
        <v>12</v>
      </c>
      <c r="G1389" t="s">
        <v>178</v>
      </c>
      <c r="H1389">
        <v>23.6907788888889</v>
      </c>
      <c r="I1389">
        <f t="shared" si="63"/>
        <v>2</v>
      </c>
      <c r="J1389" s="3">
        <f t="shared" si="64"/>
        <v>43586</v>
      </c>
    </row>
    <row r="1390" spans="6:13" x14ac:dyDescent="0.25">
      <c r="F1390">
        <v>12</v>
      </c>
      <c r="G1390" t="s">
        <v>179</v>
      </c>
      <c r="H1390">
        <v>13.44125</v>
      </c>
      <c r="I1390">
        <f t="shared" si="63"/>
        <v>1</v>
      </c>
      <c r="J1390" s="3">
        <f t="shared" si="64"/>
        <v>44022</v>
      </c>
      <c r="K1390">
        <v>125.04407999999999</v>
      </c>
      <c r="M1390">
        <v>5</v>
      </c>
    </row>
    <row r="1391" spans="6:13" x14ac:dyDescent="0.25">
      <c r="F1391">
        <v>12</v>
      </c>
      <c r="G1391" t="s">
        <v>138</v>
      </c>
      <c r="H1391">
        <v>83.233954639249603</v>
      </c>
      <c r="I1391">
        <f t="shared" si="63"/>
        <v>6</v>
      </c>
      <c r="J1391" s="3">
        <f t="shared" si="64"/>
        <v>43450</v>
      </c>
    </row>
    <row r="1392" spans="6:13" x14ac:dyDescent="0.25">
      <c r="F1392">
        <v>12</v>
      </c>
      <c r="G1392" t="s">
        <v>140</v>
      </c>
      <c r="H1392">
        <v>32.995885714285698</v>
      </c>
      <c r="I1392">
        <f t="shared" si="63"/>
        <v>3</v>
      </c>
      <c r="J1392" s="3">
        <f t="shared" si="64"/>
        <v>44001</v>
      </c>
      <c r="K1392">
        <v>923.05899999999997</v>
      </c>
      <c r="M1392">
        <v>1</v>
      </c>
    </row>
    <row r="1393" spans="6:13" x14ac:dyDescent="0.25">
      <c r="F1393">
        <v>12</v>
      </c>
      <c r="G1393" t="s">
        <v>141</v>
      </c>
      <c r="H1393">
        <v>48.732500000000002</v>
      </c>
      <c r="I1393">
        <f t="shared" si="63"/>
        <v>4</v>
      </c>
      <c r="J1393" s="3">
        <f t="shared" si="64"/>
        <v>43260</v>
      </c>
    </row>
    <row r="1394" spans="6:13" x14ac:dyDescent="0.25">
      <c r="F1394">
        <v>12</v>
      </c>
      <c r="G1394" t="s">
        <v>180</v>
      </c>
      <c r="H1394">
        <v>73.442571428571398</v>
      </c>
      <c r="I1394">
        <f t="shared" si="63"/>
        <v>5</v>
      </c>
      <c r="J1394" s="3">
        <f t="shared" si="64"/>
        <v>43981</v>
      </c>
      <c r="K1394">
        <v>109.2234</v>
      </c>
      <c r="M1394">
        <v>8</v>
      </c>
    </row>
    <row r="1395" spans="6:13" x14ac:dyDescent="0.25">
      <c r="F1395">
        <v>12</v>
      </c>
      <c r="G1395" t="s">
        <v>143</v>
      </c>
      <c r="H1395">
        <v>52.287300000000002</v>
      </c>
      <c r="I1395">
        <f t="shared" si="63"/>
        <v>4</v>
      </c>
      <c r="J1395" s="3">
        <f t="shared" si="64"/>
        <v>43280</v>
      </c>
      <c r="K1395">
        <v>82.906599999999997</v>
      </c>
      <c r="M1395">
        <v>6</v>
      </c>
    </row>
    <row r="1396" spans="6:13" x14ac:dyDescent="0.25">
      <c r="F1396">
        <v>12</v>
      </c>
      <c r="G1396" t="s">
        <v>144</v>
      </c>
      <c r="H1396">
        <v>67.4131</v>
      </c>
      <c r="I1396">
        <f t="shared" si="63"/>
        <v>5</v>
      </c>
      <c r="J1396" s="3">
        <f t="shared" si="64"/>
        <v>43374</v>
      </c>
    </row>
    <row r="1397" spans="6:13" x14ac:dyDescent="0.25">
      <c r="F1397">
        <v>12</v>
      </c>
      <c r="G1397" t="s">
        <v>146</v>
      </c>
      <c r="H1397">
        <v>26.549499999999998</v>
      </c>
      <c r="I1397">
        <f t="shared" si="63"/>
        <v>2</v>
      </c>
      <c r="J1397" s="3">
        <f t="shared" si="64"/>
        <v>43421</v>
      </c>
    </row>
    <row r="1398" spans="6:13" x14ac:dyDescent="0.25">
      <c r="F1398">
        <v>12</v>
      </c>
      <c r="G1398" t="s">
        <v>181</v>
      </c>
      <c r="H1398">
        <v>5.3260800000000001</v>
      </c>
      <c r="I1398">
        <f t="shared" si="63"/>
        <v>1</v>
      </c>
      <c r="J1398" s="3">
        <f t="shared" si="64"/>
        <v>44042</v>
      </c>
    </row>
    <row r="1399" spans="6:13" x14ac:dyDescent="0.25">
      <c r="F1399">
        <v>12</v>
      </c>
      <c r="G1399" t="s">
        <v>147</v>
      </c>
      <c r="H1399">
        <v>30.994199999999999</v>
      </c>
      <c r="I1399">
        <f t="shared" si="63"/>
        <v>3</v>
      </c>
      <c r="J1399" s="3">
        <f t="shared" si="64"/>
        <v>43586</v>
      </c>
      <c r="K1399">
        <v>188.06700000000001</v>
      </c>
      <c r="M1399">
        <v>2</v>
      </c>
    </row>
    <row r="1400" spans="6:13" x14ac:dyDescent="0.25">
      <c r="F1400">
        <v>12</v>
      </c>
      <c r="G1400" t="s">
        <v>148</v>
      </c>
      <c r="H1400">
        <v>57.514000000000003</v>
      </c>
      <c r="I1400">
        <f t="shared" si="63"/>
        <v>4</v>
      </c>
      <c r="J1400" s="3">
        <f t="shared" si="64"/>
        <v>43077</v>
      </c>
    </row>
    <row r="1401" spans="6:13" x14ac:dyDescent="0.25">
      <c r="F1401">
        <v>12</v>
      </c>
      <c r="G1401" t="s">
        <v>149</v>
      </c>
      <c r="H1401">
        <v>78.449799999999996</v>
      </c>
      <c r="I1401">
        <f t="shared" si="63"/>
        <v>6</v>
      </c>
      <c r="J1401" s="3">
        <f t="shared" si="64"/>
        <v>44007</v>
      </c>
    </row>
    <row r="1402" spans="6:13" x14ac:dyDescent="0.25">
      <c r="F1402">
        <v>12</v>
      </c>
      <c r="G1402" t="s">
        <v>182</v>
      </c>
      <c r="H1402">
        <v>169.84198285714299</v>
      </c>
      <c r="I1402">
        <f t="shared" si="63"/>
        <v>12</v>
      </c>
      <c r="J1402" s="3">
        <f t="shared" si="64"/>
        <v>43987</v>
      </c>
    </row>
    <row r="1403" spans="6:13" x14ac:dyDescent="0.25">
      <c r="F1403">
        <v>12</v>
      </c>
      <c r="G1403" t="s">
        <v>151</v>
      </c>
      <c r="H1403">
        <v>31.1343</v>
      </c>
      <c r="I1403">
        <f t="shared" si="63"/>
        <v>3</v>
      </c>
      <c r="J1403" s="3">
        <f t="shared" si="64"/>
        <v>43840</v>
      </c>
    </row>
    <row r="1404" spans="6:13" x14ac:dyDescent="0.25">
      <c r="F1404">
        <v>12</v>
      </c>
      <c r="G1404" t="s">
        <v>185</v>
      </c>
      <c r="H1404">
        <v>60.862971428571399</v>
      </c>
      <c r="I1404">
        <f t="shared" si="63"/>
        <v>5</v>
      </c>
      <c r="J1404" s="3">
        <f t="shared" si="64"/>
        <v>43988</v>
      </c>
    </row>
    <row r="1405" spans="6:13" x14ac:dyDescent="0.25">
      <c r="F1405">
        <v>12</v>
      </c>
      <c r="G1405" t="s">
        <v>186</v>
      </c>
      <c r="H1405">
        <v>50.486914285714299</v>
      </c>
      <c r="I1405">
        <f t="shared" si="63"/>
        <v>4</v>
      </c>
      <c r="J1405" s="3">
        <f t="shared" si="64"/>
        <v>43988</v>
      </c>
      <c r="K1405">
        <v>99.959519999999998</v>
      </c>
      <c r="M1405">
        <v>5</v>
      </c>
    </row>
    <row r="1406" spans="6:13" x14ac:dyDescent="0.25">
      <c r="F1406">
        <v>12</v>
      </c>
      <c r="G1406" t="s">
        <v>187</v>
      </c>
      <c r="H1406">
        <v>71.979462857142906</v>
      </c>
      <c r="I1406">
        <f t="shared" si="63"/>
        <v>5</v>
      </c>
      <c r="J1406" s="3">
        <f t="shared" si="64"/>
        <v>43988</v>
      </c>
      <c r="K1406">
        <v>71.514600000000002</v>
      </c>
      <c r="M1406">
        <v>6</v>
      </c>
    </row>
    <row r="1407" spans="6:13" x14ac:dyDescent="0.25">
      <c r="F1407">
        <v>12</v>
      </c>
      <c r="G1407" t="s">
        <v>153</v>
      </c>
      <c r="H1407">
        <v>9.2082573333333304</v>
      </c>
      <c r="I1407">
        <f t="shared" si="63"/>
        <v>1</v>
      </c>
      <c r="J1407" s="3">
        <f t="shared" si="64"/>
        <v>43714</v>
      </c>
    </row>
    <row r="1408" spans="6:13" x14ac:dyDescent="0.25">
      <c r="F1408">
        <v>12</v>
      </c>
      <c r="G1408" t="s">
        <v>188</v>
      </c>
      <c r="H1408">
        <v>936.05374621245505</v>
      </c>
      <c r="I1408">
        <f t="shared" si="63"/>
        <v>63</v>
      </c>
      <c r="J1408" s="3">
        <f t="shared" si="64"/>
        <v>44195</v>
      </c>
    </row>
    <row r="1409" spans="6:13" x14ac:dyDescent="0.25">
      <c r="F1409">
        <v>12</v>
      </c>
      <c r="G1409" t="s">
        <v>158</v>
      </c>
      <c r="H1409">
        <v>23.788399999999999</v>
      </c>
      <c r="I1409">
        <f t="shared" si="63"/>
        <v>2</v>
      </c>
      <c r="J1409" s="3">
        <f t="shared" si="64"/>
        <v>43841</v>
      </c>
    </row>
    <row r="1410" spans="6:13" x14ac:dyDescent="0.25">
      <c r="F1410">
        <v>12</v>
      </c>
      <c r="G1410" t="s">
        <v>162</v>
      </c>
      <c r="H1410">
        <v>39.1666666666667</v>
      </c>
      <c r="I1410">
        <f t="shared" si="63"/>
        <v>3</v>
      </c>
      <c r="J1410" s="3">
        <f t="shared" si="64"/>
        <v>44190</v>
      </c>
    </row>
    <row r="1411" spans="6:13" x14ac:dyDescent="0.25">
      <c r="F1411">
        <v>12</v>
      </c>
      <c r="G1411" t="s">
        <v>163</v>
      </c>
      <c r="H1411">
        <v>32.5</v>
      </c>
      <c r="I1411">
        <f t="shared" si="63"/>
        <v>3</v>
      </c>
      <c r="J1411" s="3">
        <f t="shared" si="64"/>
        <v>44225</v>
      </c>
    </row>
    <row r="1412" spans="6:13" x14ac:dyDescent="0.25">
      <c r="F1412">
        <v>12</v>
      </c>
      <c r="G1412" t="s">
        <v>164</v>
      </c>
      <c r="H1412">
        <v>32.5</v>
      </c>
      <c r="I1412">
        <f t="shared" si="63"/>
        <v>3</v>
      </c>
      <c r="J1412" s="3">
        <f t="shared" si="64"/>
        <v>44225</v>
      </c>
    </row>
    <row r="1413" spans="6:13" x14ac:dyDescent="0.25">
      <c r="F1413">
        <v>12</v>
      </c>
      <c r="G1413" t="s">
        <v>165</v>
      </c>
      <c r="H1413">
        <v>25</v>
      </c>
      <c r="I1413">
        <f t="shared" si="63"/>
        <v>2</v>
      </c>
      <c r="J1413" s="3">
        <f t="shared" si="64"/>
        <v>44190</v>
      </c>
    </row>
    <row r="1414" spans="6:13" x14ac:dyDescent="0.25">
      <c r="F1414">
        <v>12</v>
      </c>
      <c r="G1414" t="s">
        <v>167</v>
      </c>
      <c r="H1414">
        <v>25</v>
      </c>
      <c r="I1414">
        <f t="shared" si="63"/>
        <v>2</v>
      </c>
      <c r="J1414" s="3">
        <f t="shared" si="64"/>
        <v>44301</v>
      </c>
    </row>
    <row r="1415" spans="6:13" x14ac:dyDescent="0.25">
      <c r="F1415">
        <v>12</v>
      </c>
      <c r="G1415" t="s">
        <v>168</v>
      </c>
      <c r="H1415">
        <v>32.5</v>
      </c>
      <c r="I1415">
        <f t="shared" si="63"/>
        <v>3</v>
      </c>
      <c r="J1415" s="3">
        <f t="shared" si="64"/>
        <v>44440</v>
      </c>
    </row>
    <row r="1416" spans="6:13" x14ac:dyDescent="0.25">
      <c r="I1416">
        <f t="shared" si="63"/>
        <v>0</v>
      </c>
      <c r="J1416" s="3" t="e">
        <f t="shared" si="64"/>
        <v>#N/A</v>
      </c>
      <c r="K1416">
        <v>100.89744</v>
      </c>
      <c r="M1416">
        <v>5</v>
      </c>
    </row>
    <row r="1418" spans="6:13" x14ac:dyDescent="0.25">
      <c r="K1418">
        <v>151.35079999999999</v>
      </c>
      <c r="M1418">
        <v>3</v>
      </c>
    </row>
    <row r="1421" spans="6:13" x14ac:dyDescent="0.25">
      <c r="K1421">
        <v>1366.6836000000001</v>
      </c>
      <c r="M1421">
        <v>1</v>
      </c>
    </row>
    <row r="1426" spans="11:13" x14ac:dyDescent="0.25">
      <c r="K1426">
        <v>373.89299999999997</v>
      </c>
      <c r="M1426">
        <v>2</v>
      </c>
    </row>
    <row r="1428" spans="11:13" x14ac:dyDescent="0.25">
      <c r="K1428">
        <v>13.44125</v>
      </c>
      <c r="M1428">
        <v>6</v>
      </c>
    </row>
    <row r="1430" spans="11:13" x14ac:dyDescent="0.25">
      <c r="K1430">
        <v>32.995885714285698</v>
      </c>
      <c r="M1430">
        <v>7</v>
      </c>
    </row>
    <row r="1432" spans="11:13" x14ac:dyDescent="0.25">
      <c r="K1432">
        <v>73.442571428571398</v>
      </c>
      <c r="M1432">
        <v>7</v>
      </c>
    </row>
    <row r="1436" spans="11:13" x14ac:dyDescent="0.25">
      <c r="K1436">
        <v>5.3260800000000001</v>
      </c>
      <c r="M1436">
        <v>5</v>
      </c>
    </row>
    <row r="1439" spans="11:13" x14ac:dyDescent="0.25">
      <c r="K1439">
        <v>78.449799999999996</v>
      </c>
      <c r="M1439">
        <v>6</v>
      </c>
    </row>
    <row r="1440" spans="11:13" x14ac:dyDescent="0.25">
      <c r="K1440">
        <v>169.84198285714299</v>
      </c>
      <c r="M1440">
        <v>7</v>
      </c>
    </row>
    <row r="1442" spans="11:13" x14ac:dyDescent="0.25">
      <c r="K1442">
        <v>60.862971428571399</v>
      </c>
      <c r="M1442">
        <v>7</v>
      </c>
    </row>
    <row r="1443" spans="11:13" x14ac:dyDescent="0.25">
      <c r="K1443">
        <v>50.486914285714299</v>
      </c>
      <c r="M1443">
        <v>7</v>
      </c>
    </row>
    <row r="1444" spans="11:13" x14ac:dyDescent="0.25">
      <c r="K1444">
        <v>71.979462857142906</v>
      </c>
      <c r="M1444">
        <v>7</v>
      </c>
    </row>
    <row r="1446" spans="11:13" x14ac:dyDescent="0.25">
      <c r="K1446">
        <v>936.05374621245505</v>
      </c>
      <c r="M1446">
        <v>1</v>
      </c>
    </row>
  </sheetData>
  <sortState xmlns:xlrd2="http://schemas.microsoft.com/office/spreadsheetml/2017/richdata2" ref="F3:J1415">
    <sortCondition ref="F3:F1415"/>
  </sortState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70"/>
  <sheetViews>
    <sheetView workbookViewId="0">
      <selection activeCell="I11" sqref="I11"/>
    </sheetView>
  </sheetViews>
  <sheetFormatPr defaultColWidth="8.7265625" defaultRowHeight="13" x14ac:dyDescent="0.25"/>
  <cols>
    <col min="1" max="1" width="25.26953125" style="2" customWidth="1"/>
    <col min="2" max="2" width="9.54296875" style="2" customWidth="1"/>
    <col min="3" max="3" width="12.90625" style="2" customWidth="1"/>
    <col min="4" max="5" width="8.7265625" style="2"/>
    <col min="6" max="6" width="25.26953125" style="2" customWidth="1"/>
    <col min="7" max="16384" width="8.7265625" style="2"/>
  </cols>
  <sheetData>
    <row r="1" spans="1:8" x14ac:dyDescent="0.25">
      <c r="A1" s="2" t="s">
        <v>189</v>
      </c>
      <c r="E1" s="2" t="s">
        <v>190</v>
      </c>
    </row>
    <row r="2" spans="1:8" x14ac:dyDescent="0.25">
      <c r="A2" s="2" t="s">
        <v>13</v>
      </c>
      <c r="B2" s="2" t="s">
        <v>191</v>
      </c>
      <c r="C2" s="2" t="s">
        <v>4</v>
      </c>
      <c r="E2" s="2" t="s">
        <v>0</v>
      </c>
      <c r="F2" s="2" t="s">
        <v>13</v>
      </c>
      <c r="G2" s="2" t="s">
        <v>191</v>
      </c>
      <c r="H2" s="2" t="s">
        <v>192</v>
      </c>
    </row>
    <row r="3" spans="1:8" x14ac:dyDescent="0.25">
      <c r="A3" s="2" t="s">
        <v>193</v>
      </c>
      <c r="B3" s="2" t="s">
        <v>5</v>
      </c>
      <c r="C3" s="2">
        <v>15</v>
      </c>
      <c r="E3" s="2">
        <v>1</v>
      </c>
      <c r="F3" s="2" t="s">
        <v>193</v>
      </c>
      <c r="G3" s="2" t="s">
        <v>5</v>
      </c>
      <c r="H3" s="2">
        <v>10</v>
      </c>
    </row>
    <row r="4" spans="1:8" x14ac:dyDescent="0.25">
      <c r="A4" s="2" t="s">
        <v>193</v>
      </c>
      <c r="B4" s="2" t="s">
        <v>7</v>
      </c>
      <c r="C4" s="2">
        <v>32</v>
      </c>
      <c r="E4" s="2">
        <v>1</v>
      </c>
      <c r="F4" s="2" t="s">
        <v>193</v>
      </c>
      <c r="G4" s="2" t="s">
        <v>7</v>
      </c>
      <c r="H4" s="2">
        <v>2</v>
      </c>
    </row>
    <row r="5" spans="1:8" x14ac:dyDescent="0.25">
      <c r="A5" s="2" t="s">
        <v>17</v>
      </c>
      <c r="B5" s="2" t="s">
        <v>5</v>
      </c>
      <c r="C5" s="2">
        <v>52</v>
      </c>
      <c r="E5" s="2">
        <v>1</v>
      </c>
      <c r="F5" s="2" t="s">
        <v>17</v>
      </c>
      <c r="G5" s="2" t="s">
        <v>5</v>
      </c>
      <c r="H5" s="2">
        <v>17</v>
      </c>
    </row>
    <row r="6" spans="1:8" x14ac:dyDescent="0.25">
      <c r="A6" s="2" t="s">
        <v>17</v>
      </c>
      <c r="B6" s="2" t="s">
        <v>6</v>
      </c>
      <c r="C6" s="2">
        <v>2</v>
      </c>
      <c r="E6" s="2">
        <v>1</v>
      </c>
      <c r="F6" s="2" t="s">
        <v>17</v>
      </c>
      <c r="G6" s="2" t="s">
        <v>7</v>
      </c>
      <c r="H6" s="2">
        <v>1</v>
      </c>
    </row>
    <row r="7" spans="1:8" x14ac:dyDescent="0.25">
      <c r="A7" s="2" t="s">
        <v>17</v>
      </c>
      <c r="B7" s="2" t="s">
        <v>7</v>
      </c>
      <c r="C7" s="2">
        <v>10</v>
      </c>
      <c r="E7" s="2">
        <v>1</v>
      </c>
      <c r="F7" s="2" t="s">
        <v>19</v>
      </c>
      <c r="G7" s="2" t="s">
        <v>5</v>
      </c>
      <c r="H7" s="2">
        <v>9</v>
      </c>
    </row>
    <row r="8" spans="1:8" x14ac:dyDescent="0.25">
      <c r="A8" s="2" t="s">
        <v>18</v>
      </c>
      <c r="B8" s="2" t="s">
        <v>5</v>
      </c>
      <c r="C8" s="2">
        <v>16</v>
      </c>
      <c r="E8" s="2">
        <v>1</v>
      </c>
      <c r="F8" s="2" t="s">
        <v>19</v>
      </c>
      <c r="G8" s="2" t="s">
        <v>7</v>
      </c>
      <c r="H8" s="2">
        <v>1</v>
      </c>
    </row>
    <row r="9" spans="1:8" x14ac:dyDescent="0.25">
      <c r="A9" s="2" t="s">
        <v>18</v>
      </c>
      <c r="B9" s="2" t="s">
        <v>7</v>
      </c>
      <c r="C9" s="2">
        <v>2</v>
      </c>
      <c r="E9" s="2">
        <v>1</v>
      </c>
      <c r="F9" s="2" t="s">
        <v>194</v>
      </c>
      <c r="G9" s="2" t="s">
        <v>5</v>
      </c>
      <c r="H9" s="2">
        <v>5</v>
      </c>
    </row>
    <row r="10" spans="1:8" x14ac:dyDescent="0.25">
      <c r="A10" s="2" t="s">
        <v>195</v>
      </c>
      <c r="B10" s="2" t="s">
        <v>5</v>
      </c>
      <c r="C10" s="2">
        <v>15</v>
      </c>
      <c r="E10" s="2">
        <v>1</v>
      </c>
      <c r="F10" s="2" t="s">
        <v>194</v>
      </c>
      <c r="G10" s="2" t="s">
        <v>7</v>
      </c>
      <c r="H10" s="2">
        <v>2</v>
      </c>
    </row>
    <row r="11" spans="1:8" x14ac:dyDescent="0.25">
      <c r="A11" s="2" t="s">
        <v>195</v>
      </c>
      <c r="B11" s="2" t="s">
        <v>7</v>
      </c>
      <c r="C11" s="2">
        <v>2</v>
      </c>
      <c r="E11" s="2">
        <v>1</v>
      </c>
      <c r="F11" s="2" t="s">
        <v>21</v>
      </c>
      <c r="G11" s="2" t="s">
        <v>5</v>
      </c>
      <c r="H11" s="2">
        <v>9</v>
      </c>
    </row>
    <row r="12" spans="1:8" x14ac:dyDescent="0.25">
      <c r="A12" s="2" t="s">
        <v>19</v>
      </c>
      <c r="B12" s="2" t="s">
        <v>5</v>
      </c>
      <c r="C12" s="2">
        <v>38</v>
      </c>
      <c r="E12" s="2">
        <v>1</v>
      </c>
      <c r="F12" s="2" t="s">
        <v>21</v>
      </c>
      <c r="G12" s="2" t="s">
        <v>6</v>
      </c>
      <c r="H12" s="2">
        <v>1</v>
      </c>
    </row>
    <row r="13" spans="1:8" x14ac:dyDescent="0.25">
      <c r="A13" s="2" t="s">
        <v>19</v>
      </c>
      <c r="B13" s="2" t="s">
        <v>6</v>
      </c>
      <c r="C13" s="2">
        <v>1</v>
      </c>
      <c r="E13" s="2">
        <v>1</v>
      </c>
      <c r="F13" s="2" t="s">
        <v>21</v>
      </c>
      <c r="G13" s="2" t="s">
        <v>7</v>
      </c>
      <c r="H13" s="2">
        <v>5</v>
      </c>
    </row>
    <row r="14" spans="1:8" x14ac:dyDescent="0.25">
      <c r="A14" s="2" t="s">
        <v>19</v>
      </c>
      <c r="B14" s="2" t="s">
        <v>7</v>
      </c>
      <c r="C14" s="2">
        <v>7</v>
      </c>
      <c r="E14" s="2">
        <v>1</v>
      </c>
      <c r="F14" s="2" t="s">
        <v>196</v>
      </c>
      <c r="G14" s="2" t="s">
        <v>5</v>
      </c>
      <c r="H14" s="2">
        <v>13</v>
      </c>
    </row>
    <row r="15" spans="1:8" x14ac:dyDescent="0.25">
      <c r="A15" s="2" t="s">
        <v>23</v>
      </c>
      <c r="B15" s="2" t="s">
        <v>5</v>
      </c>
      <c r="C15" s="2">
        <v>26</v>
      </c>
      <c r="E15" s="2">
        <v>1</v>
      </c>
      <c r="F15" s="2" t="s">
        <v>22</v>
      </c>
      <c r="G15" s="2" t="s">
        <v>5</v>
      </c>
      <c r="H15" s="2">
        <v>11</v>
      </c>
    </row>
    <row r="16" spans="1:8" x14ac:dyDescent="0.25">
      <c r="A16" s="2" t="s">
        <v>23</v>
      </c>
      <c r="B16" s="2" t="s">
        <v>6</v>
      </c>
      <c r="C16" s="2">
        <v>2</v>
      </c>
      <c r="E16" s="2">
        <v>1</v>
      </c>
      <c r="F16" s="2" t="s">
        <v>22</v>
      </c>
      <c r="G16" s="2" t="s">
        <v>6</v>
      </c>
      <c r="H16" s="2">
        <v>1</v>
      </c>
    </row>
    <row r="17" spans="1:8" x14ac:dyDescent="0.25">
      <c r="A17" s="2" t="s">
        <v>23</v>
      </c>
      <c r="B17" s="2" t="s">
        <v>7</v>
      </c>
      <c r="C17" s="2">
        <v>1</v>
      </c>
      <c r="E17" s="2">
        <v>1</v>
      </c>
      <c r="F17" s="2" t="s">
        <v>26</v>
      </c>
      <c r="G17" s="2" t="s">
        <v>5</v>
      </c>
      <c r="H17" s="2">
        <v>5</v>
      </c>
    </row>
    <row r="18" spans="1:8" x14ac:dyDescent="0.25">
      <c r="A18" s="2" t="s">
        <v>25</v>
      </c>
      <c r="B18" s="2" t="s">
        <v>5</v>
      </c>
      <c r="C18" s="2">
        <v>8</v>
      </c>
      <c r="E18" s="2">
        <v>1</v>
      </c>
      <c r="F18" s="2" t="s">
        <v>26</v>
      </c>
      <c r="G18" s="2" t="s">
        <v>7</v>
      </c>
      <c r="H18" s="2">
        <v>5</v>
      </c>
    </row>
    <row r="19" spans="1:8" x14ac:dyDescent="0.25">
      <c r="A19" s="2" t="s">
        <v>25</v>
      </c>
      <c r="B19" s="2" t="s">
        <v>6</v>
      </c>
      <c r="C19" s="2">
        <v>2</v>
      </c>
      <c r="E19" s="2">
        <v>1</v>
      </c>
      <c r="F19" s="2" t="s">
        <v>27</v>
      </c>
      <c r="G19" s="2" t="s">
        <v>5</v>
      </c>
      <c r="H19" s="2">
        <v>13</v>
      </c>
    </row>
    <row r="20" spans="1:8" x14ac:dyDescent="0.25">
      <c r="A20" s="2" t="s">
        <v>25</v>
      </c>
      <c r="B20" s="2" t="s">
        <v>7</v>
      </c>
      <c r="C20" s="2">
        <v>18</v>
      </c>
      <c r="E20" s="2">
        <v>1</v>
      </c>
      <c r="F20" s="2" t="s">
        <v>27</v>
      </c>
      <c r="G20" s="2" t="s">
        <v>6</v>
      </c>
      <c r="H20" s="2">
        <v>1</v>
      </c>
    </row>
    <row r="21" spans="1:8" x14ac:dyDescent="0.25">
      <c r="A21" s="2" t="s">
        <v>197</v>
      </c>
      <c r="B21" s="2" t="s">
        <v>5</v>
      </c>
      <c r="C21" s="2">
        <v>1</v>
      </c>
      <c r="E21" s="2">
        <v>1</v>
      </c>
      <c r="F21" s="2" t="s">
        <v>198</v>
      </c>
      <c r="G21" s="2" t="s">
        <v>5</v>
      </c>
      <c r="H21" s="2">
        <v>7</v>
      </c>
    </row>
    <row r="22" spans="1:8" x14ac:dyDescent="0.25">
      <c r="A22" s="2" t="s">
        <v>197</v>
      </c>
      <c r="B22" s="2" t="s">
        <v>7</v>
      </c>
      <c r="C22" s="2">
        <v>1</v>
      </c>
      <c r="E22" s="2">
        <v>1</v>
      </c>
      <c r="F22" s="2" t="s">
        <v>31</v>
      </c>
      <c r="G22" s="2" t="s">
        <v>5</v>
      </c>
      <c r="H22" s="2">
        <v>16</v>
      </c>
    </row>
    <row r="23" spans="1:8" x14ac:dyDescent="0.25">
      <c r="A23" s="2" t="s">
        <v>194</v>
      </c>
      <c r="B23" s="2" t="s">
        <v>5</v>
      </c>
      <c r="C23" s="2">
        <v>14</v>
      </c>
      <c r="E23" s="2">
        <v>1</v>
      </c>
      <c r="F23" s="2" t="s">
        <v>31</v>
      </c>
      <c r="G23" s="2" t="s">
        <v>6</v>
      </c>
      <c r="H23" s="2">
        <v>1</v>
      </c>
    </row>
    <row r="24" spans="1:8" x14ac:dyDescent="0.25">
      <c r="A24" s="2" t="s">
        <v>194</v>
      </c>
      <c r="B24" s="2" t="s">
        <v>7</v>
      </c>
      <c r="C24" s="2">
        <v>45</v>
      </c>
      <c r="E24" s="2">
        <v>1</v>
      </c>
      <c r="F24" s="2" t="s">
        <v>33</v>
      </c>
      <c r="G24" s="2" t="s">
        <v>5</v>
      </c>
      <c r="H24" s="2">
        <v>7</v>
      </c>
    </row>
    <row r="25" spans="1:8" x14ac:dyDescent="0.25">
      <c r="A25" s="2" t="s">
        <v>21</v>
      </c>
      <c r="B25" s="2" t="s">
        <v>5</v>
      </c>
      <c r="C25" s="2">
        <v>33</v>
      </c>
      <c r="E25" s="2">
        <v>1</v>
      </c>
      <c r="F25" s="2" t="s">
        <v>33</v>
      </c>
      <c r="G25" s="2" t="s">
        <v>6</v>
      </c>
      <c r="H25" s="2">
        <v>2</v>
      </c>
    </row>
    <row r="26" spans="1:8" x14ac:dyDescent="0.25">
      <c r="A26" s="2" t="s">
        <v>21</v>
      </c>
      <c r="B26" s="2" t="s">
        <v>6</v>
      </c>
      <c r="C26" s="2">
        <v>1</v>
      </c>
      <c r="E26" s="2">
        <v>1</v>
      </c>
      <c r="F26" s="2" t="s">
        <v>34</v>
      </c>
      <c r="G26" s="2" t="s">
        <v>5</v>
      </c>
      <c r="H26" s="2">
        <v>10</v>
      </c>
    </row>
    <row r="27" spans="1:8" x14ac:dyDescent="0.25">
      <c r="A27" s="2" t="s">
        <v>21</v>
      </c>
      <c r="B27" s="2" t="s">
        <v>7</v>
      </c>
      <c r="C27" s="2">
        <v>47</v>
      </c>
      <c r="E27" s="2">
        <v>1</v>
      </c>
      <c r="F27" s="2" t="s">
        <v>34</v>
      </c>
      <c r="G27" s="2" t="s">
        <v>6</v>
      </c>
      <c r="H27" s="2">
        <v>2</v>
      </c>
    </row>
    <row r="28" spans="1:8" x14ac:dyDescent="0.25">
      <c r="A28" s="2" t="s">
        <v>28</v>
      </c>
      <c r="B28" s="2" t="s">
        <v>5</v>
      </c>
      <c r="C28" s="2">
        <v>5</v>
      </c>
      <c r="E28" s="2">
        <v>1</v>
      </c>
      <c r="F28" s="2" t="s">
        <v>199</v>
      </c>
      <c r="G28" s="2" t="s">
        <v>5</v>
      </c>
      <c r="H28" s="2">
        <v>6</v>
      </c>
    </row>
    <row r="29" spans="1:8" x14ac:dyDescent="0.25">
      <c r="A29" s="2" t="s">
        <v>28</v>
      </c>
      <c r="B29" s="2" t="s">
        <v>6</v>
      </c>
      <c r="C29" s="2">
        <v>3</v>
      </c>
      <c r="E29" s="2">
        <v>1</v>
      </c>
      <c r="F29" s="2" t="s">
        <v>199</v>
      </c>
      <c r="G29" s="2" t="s">
        <v>7</v>
      </c>
      <c r="H29" s="2">
        <v>2</v>
      </c>
    </row>
    <row r="30" spans="1:8" x14ac:dyDescent="0.25">
      <c r="A30" s="2" t="s">
        <v>28</v>
      </c>
      <c r="B30" s="2" t="s">
        <v>7</v>
      </c>
      <c r="C30" s="2">
        <v>1</v>
      </c>
      <c r="E30" s="2">
        <v>1</v>
      </c>
      <c r="F30" s="2" t="s">
        <v>35</v>
      </c>
      <c r="G30" s="2" t="s">
        <v>5</v>
      </c>
      <c r="H30" s="2">
        <v>12</v>
      </c>
    </row>
    <row r="31" spans="1:8" x14ac:dyDescent="0.25">
      <c r="A31" s="2" t="s">
        <v>196</v>
      </c>
      <c r="B31" s="2" t="s">
        <v>5</v>
      </c>
      <c r="C31" s="2">
        <v>30</v>
      </c>
      <c r="E31" s="2">
        <v>1</v>
      </c>
      <c r="F31" s="2" t="s">
        <v>35</v>
      </c>
      <c r="G31" s="2" t="s">
        <v>7</v>
      </c>
      <c r="H31" s="2">
        <v>1</v>
      </c>
    </row>
    <row r="32" spans="1:8" x14ac:dyDescent="0.25">
      <c r="A32" s="2" t="s">
        <v>22</v>
      </c>
      <c r="B32" s="2" t="s">
        <v>5</v>
      </c>
      <c r="C32" s="2">
        <v>21</v>
      </c>
      <c r="E32" s="2">
        <v>1</v>
      </c>
      <c r="F32" s="2" t="s">
        <v>37</v>
      </c>
      <c r="G32" s="2" t="s">
        <v>5</v>
      </c>
      <c r="H32" s="2">
        <v>13</v>
      </c>
    </row>
    <row r="33" spans="1:8" x14ac:dyDescent="0.25">
      <c r="A33" s="2" t="s">
        <v>22</v>
      </c>
      <c r="B33" s="2" t="s">
        <v>6</v>
      </c>
      <c r="C33" s="2">
        <v>3</v>
      </c>
      <c r="E33" s="2">
        <v>1</v>
      </c>
      <c r="F33" s="2" t="s">
        <v>39</v>
      </c>
      <c r="G33" s="2" t="s">
        <v>5</v>
      </c>
      <c r="H33" s="2">
        <v>23</v>
      </c>
    </row>
    <row r="34" spans="1:8" x14ac:dyDescent="0.25">
      <c r="A34" s="2" t="s">
        <v>24</v>
      </c>
      <c r="B34" s="2" t="s">
        <v>5</v>
      </c>
      <c r="C34" s="2">
        <v>8</v>
      </c>
      <c r="E34" s="2">
        <v>1</v>
      </c>
      <c r="F34" s="2" t="s">
        <v>39</v>
      </c>
      <c r="G34" s="2" t="s">
        <v>7</v>
      </c>
      <c r="H34" s="2">
        <v>1</v>
      </c>
    </row>
    <row r="35" spans="1:8" x14ac:dyDescent="0.25">
      <c r="A35" s="2" t="s">
        <v>32</v>
      </c>
      <c r="B35" s="2" t="s">
        <v>5</v>
      </c>
      <c r="C35" s="2">
        <v>1</v>
      </c>
      <c r="E35" s="2">
        <v>1</v>
      </c>
      <c r="F35" s="2" t="s">
        <v>40</v>
      </c>
      <c r="G35" s="2" t="s">
        <v>5</v>
      </c>
      <c r="H35" s="2">
        <v>12</v>
      </c>
    </row>
    <row r="36" spans="1:8" x14ac:dyDescent="0.25">
      <c r="A36" s="2" t="s">
        <v>32</v>
      </c>
      <c r="B36" s="2" t="s">
        <v>6</v>
      </c>
      <c r="C36" s="2">
        <v>1</v>
      </c>
      <c r="E36" s="2">
        <v>1</v>
      </c>
      <c r="F36" s="2" t="s">
        <v>40</v>
      </c>
      <c r="G36" s="2" t="s">
        <v>7</v>
      </c>
      <c r="H36" s="2">
        <v>1</v>
      </c>
    </row>
    <row r="37" spans="1:8" x14ac:dyDescent="0.25">
      <c r="A37" s="2" t="s">
        <v>26</v>
      </c>
      <c r="B37" s="2" t="s">
        <v>5</v>
      </c>
      <c r="C37" s="2">
        <v>19</v>
      </c>
      <c r="E37" s="2">
        <v>1</v>
      </c>
      <c r="F37" s="2" t="s">
        <v>42</v>
      </c>
      <c r="G37" s="2" t="s">
        <v>5</v>
      </c>
      <c r="H37" s="2">
        <v>7</v>
      </c>
    </row>
    <row r="38" spans="1:8" x14ac:dyDescent="0.25">
      <c r="A38" s="2" t="s">
        <v>26</v>
      </c>
      <c r="B38" s="2" t="s">
        <v>7</v>
      </c>
      <c r="C38" s="2">
        <v>57</v>
      </c>
      <c r="E38" s="2">
        <v>1</v>
      </c>
      <c r="F38" s="2" t="s">
        <v>42</v>
      </c>
      <c r="G38" s="2" t="s">
        <v>6</v>
      </c>
      <c r="H38" s="2">
        <v>1</v>
      </c>
    </row>
    <row r="39" spans="1:8" x14ac:dyDescent="0.25">
      <c r="A39" s="2" t="s">
        <v>27</v>
      </c>
      <c r="B39" s="2" t="s">
        <v>5</v>
      </c>
      <c r="C39" s="2">
        <v>38</v>
      </c>
      <c r="E39" s="2">
        <v>1</v>
      </c>
      <c r="F39" s="2" t="s">
        <v>43</v>
      </c>
      <c r="G39" s="2" t="s">
        <v>5</v>
      </c>
      <c r="H39" s="2">
        <v>9</v>
      </c>
    </row>
    <row r="40" spans="1:8" x14ac:dyDescent="0.25">
      <c r="A40" s="2" t="s">
        <v>27</v>
      </c>
      <c r="B40" s="2" t="s">
        <v>6</v>
      </c>
      <c r="C40" s="2">
        <v>1</v>
      </c>
      <c r="E40" s="2">
        <v>1</v>
      </c>
      <c r="F40" s="2" t="s">
        <v>43</v>
      </c>
      <c r="G40" s="2" t="s">
        <v>7</v>
      </c>
      <c r="H40" s="2">
        <v>1</v>
      </c>
    </row>
    <row r="41" spans="1:8" x14ac:dyDescent="0.25">
      <c r="A41" s="2" t="s">
        <v>27</v>
      </c>
      <c r="B41" s="2" t="s">
        <v>200</v>
      </c>
      <c r="C41" s="2">
        <v>2</v>
      </c>
      <c r="E41" s="2">
        <v>1</v>
      </c>
      <c r="F41" s="2" t="s">
        <v>45</v>
      </c>
      <c r="G41" s="2" t="s">
        <v>5</v>
      </c>
      <c r="H41" s="2">
        <v>15</v>
      </c>
    </row>
    <row r="42" spans="1:8" x14ac:dyDescent="0.25">
      <c r="A42" s="2" t="s">
        <v>27</v>
      </c>
      <c r="B42" s="2" t="s">
        <v>7</v>
      </c>
      <c r="C42" s="2">
        <v>9</v>
      </c>
      <c r="E42" s="2">
        <v>1</v>
      </c>
      <c r="F42" s="2" t="s">
        <v>45</v>
      </c>
      <c r="G42" s="2" t="s">
        <v>6</v>
      </c>
      <c r="H42" s="2">
        <v>6</v>
      </c>
    </row>
    <row r="43" spans="1:8" x14ac:dyDescent="0.25">
      <c r="A43" s="2" t="s">
        <v>36</v>
      </c>
      <c r="B43" s="2" t="s">
        <v>5</v>
      </c>
      <c r="C43" s="2">
        <v>3</v>
      </c>
      <c r="E43" s="2">
        <v>1</v>
      </c>
      <c r="F43" s="2" t="s">
        <v>48</v>
      </c>
      <c r="G43" s="2" t="s">
        <v>5</v>
      </c>
      <c r="H43" s="2">
        <v>14</v>
      </c>
    </row>
    <row r="44" spans="1:8" x14ac:dyDescent="0.25">
      <c r="A44" s="2" t="s">
        <v>36</v>
      </c>
      <c r="B44" s="2" t="s">
        <v>7</v>
      </c>
      <c r="C44" s="2">
        <v>5</v>
      </c>
      <c r="E44" s="2">
        <v>1</v>
      </c>
      <c r="F44" s="2" t="s">
        <v>48</v>
      </c>
      <c r="G44" s="2" t="s">
        <v>7</v>
      </c>
      <c r="H44" s="2">
        <v>1</v>
      </c>
    </row>
    <row r="45" spans="1:8" x14ac:dyDescent="0.25">
      <c r="A45" s="2" t="s">
        <v>198</v>
      </c>
      <c r="B45" s="2" t="s">
        <v>5</v>
      </c>
      <c r="C45" s="2">
        <v>8</v>
      </c>
      <c r="E45" s="2">
        <v>1</v>
      </c>
      <c r="F45" s="2" t="s">
        <v>50</v>
      </c>
      <c r="G45" s="2" t="s">
        <v>5</v>
      </c>
      <c r="H45" s="2">
        <v>6</v>
      </c>
    </row>
    <row r="46" spans="1:8" x14ac:dyDescent="0.25">
      <c r="A46" s="2" t="s">
        <v>198</v>
      </c>
      <c r="B46" s="2" t="s">
        <v>7</v>
      </c>
      <c r="C46" s="2">
        <v>14</v>
      </c>
      <c r="E46" s="2">
        <v>1</v>
      </c>
      <c r="F46" s="2" t="s">
        <v>51</v>
      </c>
      <c r="G46" s="2" t="s">
        <v>5</v>
      </c>
      <c r="H46" s="2">
        <v>8</v>
      </c>
    </row>
    <row r="47" spans="1:8" x14ac:dyDescent="0.25">
      <c r="A47" s="2" t="s">
        <v>38</v>
      </c>
      <c r="B47" s="2" t="s">
        <v>5</v>
      </c>
      <c r="C47" s="2">
        <v>30</v>
      </c>
      <c r="E47" s="2">
        <v>1</v>
      </c>
      <c r="F47" s="2" t="s">
        <v>52</v>
      </c>
      <c r="G47" s="2" t="s">
        <v>5</v>
      </c>
      <c r="H47" s="2">
        <v>7</v>
      </c>
    </row>
    <row r="48" spans="1:8" x14ac:dyDescent="0.25">
      <c r="A48" s="2" t="s">
        <v>38</v>
      </c>
      <c r="B48" s="2" t="s">
        <v>7</v>
      </c>
      <c r="C48" s="2">
        <v>1</v>
      </c>
      <c r="E48" s="2">
        <v>1</v>
      </c>
      <c r="F48" s="2" t="s">
        <v>52</v>
      </c>
      <c r="G48" s="2" t="s">
        <v>7</v>
      </c>
      <c r="H48" s="2">
        <v>1</v>
      </c>
    </row>
    <row r="49" spans="1:8" x14ac:dyDescent="0.25">
      <c r="A49" s="2" t="s">
        <v>29</v>
      </c>
      <c r="B49" s="2" t="s">
        <v>5</v>
      </c>
      <c r="C49" s="2">
        <v>21</v>
      </c>
      <c r="E49" s="2">
        <v>1</v>
      </c>
      <c r="F49" s="2" t="s">
        <v>55</v>
      </c>
      <c r="G49" s="2" t="s">
        <v>5</v>
      </c>
      <c r="H49" s="2">
        <v>25</v>
      </c>
    </row>
    <row r="50" spans="1:8" x14ac:dyDescent="0.25">
      <c r="A50" s="2" t="s">
        <v>29</v>
      </c>
      <c r="B50" s="2" t="s">
        <v>7</v>
      </c>
      <c r="C50" s="2">
        <v>14</v>
      </c>
      <c r="E50" s="2">
        <v>1</v>
      </c>
      <c r="F50" s="2" t="s">
        <v>57</v>
      </c>
      <c r="G50" s="2" t="s">
        <v>5</v>
      </c>
      <c r="H50" s="2">
        <v>24</v>
      </c>
    </row>
    <row r="51" spans="1:8" x14ac:dyDescent="0.25">
      <c r="A51" s="2" t="s">
        <v>41</v>
      </c>
      <c r="B51" s="2" t="s">
        <v>5</v>
      </c>
      <c r="C51" s="2">
        <v>19</v>
      </c>
      <c r="E51" s="2">
        <v>1</v>
      </c>
      <c r="F51" s="2" t="s">
        <v>57</v>
      </c>
      <c r="G51" s="2" t="s">
        <v>6</v>
      </c>
      <c r="H51" s="2">
        <v>2</v>
      </c>
    </row>
    <row r="52" spans="1:8" x14ac:dyDescent="0.25">
      <c r="A52" s="2" t="s">
        <v>30</v>
      </c>
      <c r="B52" s="2" t="s">
        <v>5</v>
      </c>
      <c r="C52" s="2">
        <v>17</v>
      </c>
      <c r="E52" s="2">
        <v>1</v>
      </c>
      <c r="F52" s="2" t="s">
        <v>201</v>
      </c>
      <c r="G52" s="2" t="s">
        <v>5</v>
      </c>
      <c r="H52" s="2">
        <v>15</v>
      </c>
    </row>
    <row r="53" spans="1:8" x14ac:dyDescent="0.25">
      <c r="A53" s="2" t="s">
        <v>30</v>
      </c>
      <c r="B53" s="2" t="s">
        <v>7</v>
      </c>
      <c r="C53" s="2">
        <v>5</v>
      </c>
      <c r="E53" s="2">
        <v>1</v>
      </c>
      <c r="F53" s="2" t="s">
        <v>59</v>
      </c>
      <c r="G53" s="2" t="s">
        <v>5</v>
      </c>
      <c r="H53" s="2">
        <v>6</v>
      </c>
    </row>
    <row r="54" spans="1:8" x14ac:dyDescent="0.25">
      <c r="A54" s="2" t="s">
        <v>31</v>
      </c>
      <c r="B54" s="2" t="s">
        <v>5</v>
      </c>
      <c r="C54" s="2">
        <v>39</v>
      </c>
      <c r="E54" s="2">
        <v>1</v>
      </c>
      <c r="F54" s="2" t="s">
        <v>59</v>
      </c>
      <c r="G54" s="2" t="s">
        <v>6</v>
      </c>
      <c r="H54" s="2">
        <v>6</v>
      </c>
    </row>
    <row r="55" spans="1:8" x14ac:dyDescent="0.25">
      <c r="A55" s="2" t="s">
        <v>31</v>
      </c>
      <c r="B55" s="2" t="s">
        <v>6</v>
      </c>
      <c r="C55" s="2">
        <v>2</v>
      </c>
      <c r="E55" s="2">
        <v>1</v>
      </c>
      <c r="F55" s="2" t="s">
        <v>59</v>
      </c>
      <c r="G55" s="2" t="s">
        <v>7</v>
      </c>
      <c r="H55" s="2">
        <v>1</v>
      </c>
    </row>
    <row r="56" spans="1:8" x14ac:dyDescent="0.25">
      <c r="A56" s="2" t="s">
        <v>31</v>
      </c>
      <c r="B56" s="2" t="s">
        <v>7</v>
      </c>
      <c r="C56" s="2">
        <v>3</v>
      </c>
      <c r="E56" s="2">
        <v>1</v>
      </c>
      <c r="F56" s="2" t="s">
        <v>60</v>
      </c>
      <c r="G56" s="2" t="s">
        <v>5</v>
      </c>
      <c r="H56" s="2">
        <v>2</v>
      </c>
    </row>
    <row r="57" spans="1:8" x14ac:dyDescent="0.25">
      <c r="A57" s="2" t="s">
        <v>33</v>
      </c>
      <c r="B57" s="2" t="s">
        <v>5</v>
      </c>
      <c r="C57" s="2">
        <v>14</v>
      </c>
      <c r="E57" s="2">
        <v>1</v>
      </c>
      <c r="F57" s="2" t="s">
        <v>60</v>
      </c>
      <c r="G57" s="2" t="s">
        <v>6</v>
      </c>
      <c r="H57" s="2">
        <v>3</v>
      </c>
    </row>
    <row r="58" spans="1:8" x14ac:dyDescent="0.25">
      <c r="A58" s="2" t="s">
        <v>33</v>
      </c>
      <c r="B58" s="2" t="s">
        <v>6</v>
      </c>
      <c r="C58" s="2">
        <v>5</v>
      </c>
      <c r="E58" s="2">
        <v>1</v>
      </c>
      <c r="F58" s="2" t="s">
        <v>62</v>
      </c>
      <c r="G58" s="2" t="s">
        <v>5</v>
      </c>
      <c r="H58" s="2">
        <v>4</v>
      </c>
    </row>
    <row r="59" spans="1:8" x14ac:dyDescent="0.25">
      <c r="A59" s="2" t="s">
        <v>33</v>
      </c>
      <c r="B59" s="2" t="s">
        <v>7</v>
      </c>
      <c r="C59" s="2">
        <v>15</v>
      </c>
      <c r="E59" s="2">
        <v>1</v>
      </c>
      <c r="F59" s="2" t="s">
        <v>62</v>
      </c>
      <c r="G59" s="2" t="s">
        <v>6</v>
      </c>
      <c r="H59" s="2">
        <v>7</v>
      </c>
    </row>
    <row r="60" spans="1:8" x14ac:dyDescent="0.25">
      <c r="A60" s="2" t="s">
        <v>34</v>
      </c>
      <c r="B60" s="2" t="s">
        <v>5</v>
      </c>
      <c r="C60" s="2">
        <v>21</v>
      </c>
      <c r="E60" s="2">
        <v>1</v>
      </c>
      <c r="F60" s="2" t="s">
        <v>63</v>
      </c>
      <c r="G60" s="2" t="s">
        <v>5</v>
      </c>
      <c r="H60" s="2">
        <v>5</v>
      </c>
    </row>
    <row r="61" spans="1:8" x14ac:dyDescent="0.25">
      <c r="A61" s="2" t="s">
        <v>34</v>
      </c>
      <c r="B61" s="2" t="s">
        <v>6</v>
      </c>
      <c r="C61" s="2">
        <v>4</v>
      </c>
      <c r="E61" s="2">
        <v>1</v>
      </c>
      <c r="F61" s="2" t="s">
        <v>63</v>
      </c>
      <c r="G61" s="2" t="s">
        <v>6</v>
      </c>
      <c r="H61" s="2">
        <v>2</v>
      </c>
    </row>
    <row r="62" spans="1:8" x14ac:dyDescent="0.25">
      <c r="A62" s="2" t="s">
        <v>34</v>
      </c>
      <c r="B62" s="2" t="s">
        <v>7</v>
      </c>
      <c r="C62" s="2">
        <v>19</v>
      </c>
      <c r="E62" s="2">
        <v>1</v>
      </c>
      <c r="F62" s="2" t="s">
        <v>63</v>
      </c>
      <c r="G62" s="2" t="s">
        <v>7</v>
      </c>
      <c r="H62" s="2">
        <v>1</v>
      </c>
    </row>
    <row r="63" spans="1:8" x14ac:dyDescent="0.25">
      <c r="A63" s="2" t="s">
        <v>47</v>
      </c>
      <c r="B63" s="2" t="s">
        <v>5</v>
      </c>
      <c r="C63" s="2">
        <v>1</v>
      </c>
      <c r="E63" s="2">
        <v>1</v>
      </c>
      <c r="F63" s="2" t="s">
        <v>64</v>
      </c>
      <c r="G63" s="2" t="s">
        <v>5</v>
      </c>
      <c r="H63" s="2">
        <v>10</v>
      </c>
    </row>
    <row r="64" spans="1:8" x14ac:dyDescent="0.25">
      <c r="A64" s="2" t="s">
        <v>47</v>
      </c>
      <c r="B64" s="2" t="s">
        <v>7</v>
      </c>
      <c r="C64" s="2">
        <v>2</v>
      </c>
      <c r="E64" s="2">
        <v>1</v>
      </c>
      <c r="F64" s="2" t="s">
        <v>64</v>
      </c>
      <c r="G64" s="2" t="s">
        <v>7</v>
      </c>
      <c r="H64" s="2">
        <v>2</v>
      </c>
    </row>
    <row r="65" spans="1:8" x14ac:dyDescent="0.25">
      <c r="A65" s="2" t="s">
        <v>199</v>
      </c>
      <c r="B65" s="2" t="s">
        <v>5</v>
      </c>
      <c r="C65" s="2">
        <v>11</v>
      </c>
      <c r="E65" s="2">
        <v>1</v>
      </c>
      <c r="F65" s="2" t="s">
        <v>65</v>
      </c>
      <c r="G65" s="2" t="s">
        <v>5</v>
      </c>
      <c r="H65" s="2">
        <v>12</v>
      </c>
    </row>
    <row r="66" spans="1:8" x14ac:dyDescent="0.25">
      <c r="A66" s="2" t="s">
        <v>199</v>
      </c>
      <c r="B66" s="2" t="s">
        <v>7</v>
      </c>
      <c r="C66" s="2">
        <v>10</v>
      </c>
      <c r="E66" s="2">
        <v>1</v>
      </c>
      <c r="F66" s="2" t="s">
        <v>65</v>
      </c>
      <c r="G66" s="2" t="s">
        <v>6</v>
      </c>
      <c r="H66" s="2">
        <v>2</v>
      </c>
    </row>
    <row r="67" spans="1:8" x14ac:dyDescent="0.25">
      <c r="A67" s="2" t="s">
        <v>49</v>
      </c>
      <c r="B67" s="2" t="s">
        <v>5</v>
      </c>
      <c r="C67" s="2">
        <v>14</v>
      </c>
      <c r="E67" s="2">
        <v>1</v>
      </c>
      <c r="F67" s="2" t="s">
        <v>66</v>
      </c>
      <c r="G67" s="2" t="s">
        <v>5</v>
      </c>
      <c r="H67" s="2">
        <v>15</v>
      </c>
    </row>
    <row r="68" spans="1:8" x14ac:dyDescent="0.25">
      <c r="A68" s="2" t="s">
        <v>49</v>
      </c>
      <c r="B68" s="2" t="s">
        <v>7</v>
      </c>
      <c r="C68" s="2">
        <v>5</v>
      </c>
      <c r="E68" s="2">
        <v>1</v>
      </c>
      <c r="F68" s="2" t="s">
        <v>66</v>
      </c>
      <c r="G68" s="2" t="s">
        <v>6</v>
      </c>
      <c r="H68" s="2">
        <v>1</v>
      </c>
    </row>
    <row r="69" spans="1:8" x14ac:dyDescent="0.25">
      <c r="A69" s="2" t="s">
        <v>35</v>
      </c>
      <c r="B69" s="2" t="s">
        <v>5</v>
      </c>
      <c r="C69" s="2">
        <v>24</v>
      </c>
      <c r="E69" s="2">
        <v>1</v>
      </c>
      <c r="F69" s="2" t="s">
        <v>67</v>
      </c>
      <c r="G69" s="2" t="s">
        <v>5</v>
      </c>
      <c r="H69" s="2">
        <v>11</v>
      </c>
    </row>
    <row r="70" spans="1:8" x14ac:dyDescent="0.25">
      <c r="A70" s="2" t="s">
        <v>35</v>
      </c>
      <c r="B70" s="2" t="s">
        <v>7</v>
      </c>
      <c r="C70" s="2">
        <v>9</v>
      </c>
      <c r="E70" s="2">
        <v>1</v>
      </c>
      <c r="F70" s="2" t="s">
        <v>67</v>
      </c>
      <c r="G70" s="2" t="s">
        <v>6</v>
      </c>
      <c r="H70" s="2">
        <v>2</v>
      </c>
    </row>
    <row r="71" spans="1:8" x14ac:dyDescent="0.25">
      <c r="A71" s="2" t="s">
        <v>37</v>
      </c>
      <c r="B71" s="2" t="s">
        <v>5</v>
      </c>
      <c r="C71" s="2">
        <v>41</v>
      </c>
      <c r="E71" s="2">
        <v>1</v>
      </c>
      <c r="F71" s="2" t="s">
        <v>68</v>
      </c>
      <c r="G71" s="2" t="s">
        <v>5</v>
      </c>
      <c r="H71" s="2">
        <v>2</v>
      </c>
    </row>
    <row r="72" spans="1:8" x14ac:dyDescent="0.25">
      <c r="A72" s="2" t="s">
        <v>37</v>
      </c>
      <c r="B72" s="2" t="s">
        <v>7</v>
      </c>
      <c r="C72" s="2">
        <v>1</v>
      </c>
      <c r="E72" s="2">
        <v>1</v>
      </c>
      <c r="F72" s="2" t="s">
        <v>68</v>
      </c>
      <c r="G72" s="2" t="s">
        <v>6</v>
      </c>
      <c r="H72" s="2">
        <v>2</v>
      </c>
    </row>
    <row r="73" spans="1:8" x14ac:dyDescent="0.25">
      <c r="A73" s="2" t="s">
        <v>202</v>
      </c>
      <c r="B73" s="2" t="s">
        <v>5</v>
      </c>
      <c r="C73" s="2">
        <v>6</v>
      </c>
      <c r="E73" s="2">
        <v>1</v>
      </c>
      <c r="F73" s="2" t="s">
        <v>69</v>
      </c>
      <c r="G73" s="2" t="s">
        <v>5</v>
      </c>
      <c r="H73" s="2">
        <v>16</v>
      </c>
    </row>
    <row r="74" spans="1:8" x14ac:dyDescent="0.25">
      <c r="A74" s="2" t="s">
        <v>53</v>
      </c>
      <c r="B74" s="2" t="s">
        <v>5</v>
      </c>
      <c r="C74" s="2">
        <v>11</v>
      </c>
      <c r="E74" s="2">
        <v>1</v>
      </c>
      <c r="F74" s="2" t="s">
        <v>69</v>
      </c>
      <c r="G74" s="2" t="s">
        <v>7</v>
      </c>
      <c r="H74" s="2">
        <v>1</v>
      </c>
    </row>
    <row r="75" spans="1:8" x14ac:dyDescent="0.25">
      <c r="A75" s="2" t="s">
        <v>53</v>
      </c>
      <c r="B75" s="2" t="s">
        <v>7</v>
      </c>
      <c r="C75" s="2">
        <v>1</v>
      </c>
      <c r="E75" s="2">
        <v>1</v>
      </c>
      <c r="F75" s="2" t="s">
        <v>70</v>
      </c>
      <c r="G75" s="2" t="s">
        <v>5</v>
      </c>
      <c r="H75" s="2">
        <v>24</v>
      </c>
    </row>
    <row r="76" spans="1:8" x14ac:dyDescent="0.25">
      <c r="A76" s="2" t="s">
        <v>39</v>
      </c>
      <c r="B76" s="2" t="s">
        <v>5</v>
      </c>
      <c r="C76" s="2">
        <v>55</v>
      </c>
      <c r="E76" s="2">
        <v>1</v>
      </c>
      <c r="F76" s="2" t="s">
        <v>73</v>
      </c>
      <c r="G76" s="2" t="s">
        <v>5</v>
      </c>
      <c r="H76" s="2">
        <v>14</v>
      </c>
    </row>
    <row r="77" spans="1:8" x14ac:dyDescent="0.25">
      <c r="A77" s="2" t="s">
        <v>39</v>
      </c>
      <c r="B77" s="2" t="s">
        <v>7</v>
      </c>
      <c r="C77" s="2">
        <v>7</v>
      </c>
      <c r="E77" s="2">
        <v>1</v>
      </c>
      <c r="F77" s="2" t="s">
        <v>73</v>
      </c>
      <c r="G77" s="2" t="s">
        <v>6</v>
      </c>
      <c r="H77" s="2">
        <v>1</v>
      </c>
    </row>
    <row r="78" spans="1:8" x14ac:dyDescent="0.25">
      <c r="A78" s="2" t="s">
        <v>203</v>
      </c>
      <c r="B78" s="2" t="s">
        <v>5</v>
      </c>
      <c r="C78" s="2">
        <v>8</v>
      </c>
      <c r="E78" s="2">
        <v>1</v>
      </c>
      <c r="F78" s="2" t="s">
        <v>73</v>
      </c>
      <c r="G78" s="2" t="s">
        <v>7</v>
      </c>
      <c r="H78" s="2">
        <v>4</v>
      </c>
    </row>
    <row r="79" spans="1:8" x14ac:dyDescent="0.25">
      <c r="A79" s="2" t="s">
        <v>203</v>
      </c>
      <c r="B79" s="2" t="s">
        <v>6</v>
      </c>
      <c r="C79" s="2">
        <v>1</v>
      </c>
      <c r="E79" s="2">
        <v>1</v>
      </c>
      <c r="F79" s="2" t="s">
        <v>75</v>
      </c>
      <c r="G79" s="2" t="s">
        <v>5</v>
      </c>
      <c r="H79" s="2">
        <v>8</v>
      </c>
    </row>
    <row r="80" spans="1:8" x14ac:dyDescent="0.25">
      <c r="A80" s="2" t="s">
        <v>58</v>
      </c>
      <c r="B80" s="2" t="s">
        <v>5</v>
      </c>
      <c r="C80" s="2">
        <v>13</v>
      </c>
      <c r="E80" s="2">
        <v>1</v>
      </c>
      <c r="F80" s="2" t="s">
        <v>75</v>
      </c>
      <c r="G80" s="2" t="s">
        <v>6</v>
      </c>
      <c r="H80" s="2">
        <v>6</v>
      </c>
    </row>
    <row r="81" spans="1:8" x14ac:dyDescent="0.25">
      <c r="A81" s="2" t="s">
        <v>58</v>
      </c>
      <c r="B81" s="2" t="s">
        <v>7</v>
      </c>
      <c r="C81" s="2">
        <v>8</v>
      </c>
      <c r="E81" s="2">
        <v>1</v>
      </c>
      <c r="F81" s="2" t="s">
        <v>76</v>
      </c>
      <c r="G81" s="2" t="s">
        <v>5</v>
      </c>
      <c r="H81" s="2">
        <v>20</v>
      </c>
    </row>
    <row r="82" spans="1:8" x14ac:dyDescent="0.25">
      <c r="A82" s="2" t="s">
        <v>40</v>
      </c>
      <c r="B82" s="2" t="s">
        <v>5</v>
      </c>
      <c r="C82" s="2">
        <v>28</v>
      </c>
      <c r="E82" s="2">
        <v>1</v>
      </c>
      <c r="F82" s="2" t="s">
        <v>76</v>
      </c>
      <c r="G82" s="2" t="s">
        <v>6</v>
      </c>
      <c r="H82" s="2">
        <v>3</v>
      </c>
    </row>
    <row r="83" spans="1:8" x14ac:dyDescent="0.25">
      <c r="A83" s="2" t="s">
        <v>40</v>
      </c>
      <c r="B83" s="2" t="s">
        <v>7</v>
      </c>
      <c r="C83" s="2">
        <v>16</v>
      </c>
      <c r="E83" s="2">
        <v>1</v>
      </c>
      <c r="F83" s="2" t="s">
        <v>78</v>
      </c>
      <c r="G83" s="2" t="s">
        <v>5</v>
      </c>
      <c r="H83" s="2">
        <v>12</v>
      </c>
    </row>
    <row r="84" spans="1:8" x14ac:dyDescent="0.25">
      <c r="A84" s="2" t="s">
        <v>204</v>
      </c>
      <c r="B84" s="2" t="s">
        <v>5</v>
      </c>
      <c r="C84" s="2">
        <v>5</v>
      </c>
      <c r="E84" s="2">
        <v>1</v>
      </c>
      <c r="F84" s="2" t="s">
        <v>78</v>
      </c>
      <c r="G84" s="2" t="s">
        <v>6</v>
      </c>
      <c r="H84" s="2">
        <v>1</v>
      </c>
    </row>
    <row r="85" spans="1:8" x14ac:dyDescent="0.25">
      <c r="A85" s="2" t="s">
        <v>204</v>
      </c>
      <c r="B85" s="2" t="s">
        <v>6</v>
      </c>
      <c r="C85" s="2">
        <v>2</v>
      </c>
      <c r="E85" s="2">
        <v>1</v>
      </c>
      <c r="F85" s="2" t="s">
        <v>80</v>
      </c>
      <c r="G85" s="2" t="s">
        <v>5</v>
      </c>
      <c r="H85" s="2">
        <v>6</v>
      </c>
    </row>
    <row r="86" spans="1:8" x14ac:dyDescent="0.25">
      <c r="A86" s="2" t="s">
        <v>204</v>
      </c>
      <c r="B86" s="2" t="s">
        <v>7</v>
      </c>
      <c r="C86" s="2">
        <v>1</v>
      </c>
      <c r="E86" s="2">
        <v>1</v>
      </c>
      <c r="F86" s="2" t="s">
        <v>80</v>
      </c>
      <c r="G86" s="2" t="s">
        <v>6</v>
      </c>
      <c r="H86" s="2">
        <v>1</v>
      </c>
    </row>
    <row r="87" spans="1:8" x14ac:dyDescent="0.25">
      <c r="A87" s="2" t="s">
        <v>205</v>
      </c>
      <c r="B87" s="2" t="s">
        <v>5</v>
      </c>
      <c r="C87" s="2">
        <v>1</v>
      </c>
      <c r="E87" s="2">
        <v>1</v>
      </c>
      <c r="F87" s="2" t="s">
        <v>206</v>
      </c>
      <c r="G87" s="2" t="s">
        <v>5</v>
      </c>
      <c r="H87" s="2">
        <v>6</v>
      </c>
    </row>
    <row r="88" spans="1:8" x14ac:dyDescent="0.25">
      <c r="A88" s="2" t="s">
        <v>205</v>
      </c>
      <c r="B88" s="2" t="s">
        <v>7</v>
      </c>
      <c r="C88" s="2">
        <v>1</v>
      </c>
      <c r="E88" s="2">
        <v>1</v>
      </c>
      <c r="F88" s="2" t="s">
        <v>82</v>
      </c>
      <c r="G88" s="2" t="s">
        <v>5</v>
      </c>
      <c r="H88" s="2">
        <v>5</v>
      </c>
    </row>
    <row r="89" spans="1:8" x14ac:dyDescent="0.25">
      <c r="A89" s="2" t="s">
        <v>42</v>
      </c>
      <c r="B89" s="2" t="s">
        <v>5</v>
      </c>
      <c r="C89" s="2">
        <v>23</v>
      </c>
      <c r="E89" s="2">
        <v>1</v>
      </c>
      <c r="F89" s="2" t="s">
        <v>82</v>
      </c>
      <c r="G89" s="2" t="s">
        <v>6</v>
      </c>
      <c r="H89" s="2">
        <v>3</v>
      </c>
    </row>
    <row r="90" spans="1:8" x14ac:dyDescent="0.25">
      <c r="A90" s="2" t="s">
        <v>42</v>
      </c>
      <c r="B90" s="2" t="s">
        <v>6</v>
      </c>
      <c r="C90" s="2">
        <v>3</v>
      </c>
      <c r="E90" s="2">
        <v>1</v>
      </c>
      <c r="F90" s="2" t="s">
        <v>84</v>
      </c>
      <c r="G90" s="2" t="s">
        <v>5</v>
      </c>
      <c r="H90" s="2">
        <v>9</v>
      </c>
    </row>
    <row r="91" spans="1:8" x14ac:dyDescent="0.25">
      <c r="A91" s="2" t="s">
        <v>42</v>
      </c>
      <c r="B91" s="2" t="s">
        <v>7</v>
      </c>
      <c r="C91" s="2">
        <v>7</v>
      </c>
      <c r="E91" s="2">
        <v>1</v>
      </c>
      <c r="F91" s="2" t="s">
        <v>84</v>
      </c>
      <c r="G91" s="2" t="s">
        <v>6</v>
      </c>
      <c r="H91" s="2">
        <v>1</v>
      </c>
    </row>
    <row r="92" spans="1:8" x14ac:dyDescent="0.25">
      <c r="A92" s="2" t="s">
        <v>43</v>
      </c>
      <c r="B92" s="2" t="s">
        <v>5</v>
      </c>
      <c r="C92" s="2">
        <v>25</v>
      </c>
      <c r="E92" s="2">
        <v>1</v>
      </c>
      <c r="F92" s="2" t="s">
        <v>86</v>
      </c>
      <c r="G92" s="2" t="s">
        <v>5</v>
      </c>
      <c r="H92" s="2">
        <v>8</v>
      </c>
    </row>
    <row r="93" spans="1:8" x14ac:dyDescent="0.25">
      <c r="A93" s="2" t="s">
        <v>43</v>
      </c>
      <c r="B93" s="2" t="s">
        <v>7</v>
      </c>
      <c r="C93" s="2">
        <v>17</v>
      </c>
      <c r="E93" s="2">
        <v>1</v>
      </c>
      <c r="F93" s="2" t="s">
        <v>86</v>
      </c>
      <c r="G93" s="2" t="s">
        <v>6</v>
      </c>
      <c r="H93" s="2">
        <v>3</v>
      </c>
    </row>
    <row r="94" spans="1:8" x14ac:dyDescent="0.25">
      <c r="A94" s="2" t="s">
        <v>44</v>
      </c>
      <c r="B94" s="2" t="s">
        <v>5</v>
      </c>
      <c r="C94" s="2">
        <v>20</v>
      </c>
      <c r="E94" s="2">
        <v>1</v>
      </c>
      <c r="F94" s="2" t="s">
        <v>87</v>
      </c>
      <c r="G94" s="2" t="s">
        <v>5</v>
      </c>
      <c r="H94" s="2">
        <v>4</v>
      </c>
    </row>
    <row r="95" spans="1:8" x14ac:dyDescent="0.25">
      <c r="A95" s="2" t="s">
        <v>44</v>
      </c>
      <c r="B95" s="2" t="s">
        <v>7</v>
      </c>
      <c r="C95" s="2">
        <v>11</v>
      </c>
      <c r="E95" s="2">
        <v>1</v>
      </c>
      <c r="F95" s="2" t="s">
        <v>87</v>
      </c>
      <c r="G95" s="2" t="s">
        <v>6</v>
      </c>
      <c r="H95" s="2">
        <v>1</v>
      </c>
    </row>
    <row r="96" spans="1:8" x14ac:dyDescent="0.25">
      <c r="A96" s="2" t="s">
        <v>45</v>
      </c>
      <c r="B96" s="2" t="s">
        <v>5</v>
      </c>
      <c r="C96" s="2">
        <v>45</v>
      </c>
      <c r="E96" s="2">
        <v>1</v>
      </c>
      <c r="F96" s="2" t="s">
        <v>88</v>
      </c>
      <c r="G96" s="2" t="s">
        <v>5</v>
      </c>
      <c r="H96" s="2">
        <v>8</v>
      </c>
    </row>
    <row r="97" spans="1:8" x14ac:dyDescent="0.25">
      <c r="A97" s="2" t="s">
        <v>45</v>
      </c>
      <c r="B97" s="2" t="s">
        <v>6</v>
      </c>
      <c r="C97" s="2">
        <v>6</v>
      </c>
      <c r="E97" s="2">
        <v>1</v>
      </c>
      <c r="F97" s="2" t="s">
        <v>88</v>
      </c>
      <c r="G97" s="2" t="s">
        <v>6</v>
      </c>
      <c r="H97" s="2">
        <v>1</v>
      </c>
    </row>
    <row r="98" spans="1:8" x14ac:dyDescent="0.25">
      <c r="A98" s="2" t="s">
        <v>45</v>
      </c>
      <c r="B98" s="2" t="s">
        <v>7</v>
      </c>
      <c r="C98" s="2">
        <v>25</v>
      </c>
      <c r="E98" s="2">
        <v>1</v>
      </c>
      <c r="F98" s="2" t="s">
        <v>89</v>
      </c>
      <c r="G98" s="2" t="s">
        <v>5</v>
      </c>
      <c r="H98" s="2">
        <v>9</v>
      </c>
    </row>
    <row r="99" spans="1:8" x14ac:dyDescent="0.25">
      <c r="A99" s="2" t="s">
        <v>207</v>
      </c>
      <c r="B99" s="2" t="s">
        <v>5</v>
      </c>
      <c r="C99" s="2">
        <v>1</v>
      </c>
      <c r="E99" s="2">
        <v>1</v>
      </c>
      <c r="F99" s="2" t="s">
        <v>208</v>
      </c>
      <c r="G99" s="2" t="s">
        <v>5</v>
      </c>
      <c r="H99" s="2">
        <v>15</v>
      </c>
    </row>
    <row r="100" spans="1:8" x14ac:dyDescent="0.25">
      <c r="A100" s="2" t="s">
        <v>207</v>
      </c>
      <c r="B100" s="2" t="s">
        <v>7</v>
      </c>
      <c r="C100" s="2">
        <v>2</v>
      </c>
      <c r="E100" s="2">
        <v>1</v>
      </c>
      <c r="F100" s="2" t="s">
        <v>209</v>
      </c>
      <c r="G100" s="2" t="s">
        <v>5</v>
      </c>
      <c r="H100" s="2">
        <v>5</v>
      </c>
    </row>
    <row r="101" spans="1:8" x14ac:dyDescent="0.25">
      <c r="A101" s="2" t="s">
        <v>46</v>
      </c>
      <c r="B101" s="2" t="s">
        <v>5</v>
      </c>
      <c r="C101" s="2">
        <v>29</v>
      </c>
      <c r="E101" s="2">
        <v>1</v>
      </c>
      <c r="F101" s="2" t="s">
        <v>92</v>
      </c>
      <c r="G101" s="2" t="s">
        <v>5</v>
      </c>
      <c r="H101" s="2">
        <v>14</v>
      </c>
    </row>
    <row r="102" spans="1:8" x14ac:dyDescent="0.25">
      <c r="A102" s="2" t="s">
        <v>46</v>
      </c>
      <c r="B102" s="2" t="s">
        <v>6</v>
      </c>
      <c r="C102" s="2">
        <v>1</v>
      </c>
      <c r="E102" s="2">
        <v>1</v>
      </c>
      <c r="F102" s="2" t="s">
        <v>93</v>
      </c>
      <c r="G102" s="2" t="s">
        <v>5</v>
      </c>
      <c r="H102" s="2">
        <v>10</v>
      </c>
    </row>
    <row r="103" spans="1:8" x14ac:dyDescent="0.25">
      <c r="A103" s="2" t="s">
        <v>46</v>
      </c>
      <c r="B103" s="2" t="s">
        <v>7</v>
      </c>
      <c r="C103" s="2">
        <v>24</v>
      </c>
      <c r="E103" s="2">
        <v>1</v>
      </c>
      <c r="F103" s="2" t="s">
        <v>93</v>
      </c>
      <c r="G103" s="2" t="s">
        <v>6</v>
      </c>
      <c r="H103" s="2">
        <v>2</v>
      </c>
    </row>
    <row r="104" spans="1:8" x14ac:dyDescent="0.25">
      <c r="A104" s="2" t="s">
        <v>210</v>
      </c>
      <c r="B104" s="2" t="s">
        <v>6</v>
      </c>
      <c r="C104" s="2">
        <v>3</v>
      </c>
      <c r="E104" s="2">
        <v>1</v>
      </c>
      <c r="F104" s="2" t="s">
        <v>94</v>
      </c>
      <c r="G104" s="2" t="s">
        <v>5</v>
      </c>
      <c r="H104" s="2">
        <v>8</v>
      </c>
    </row>
    <row r="105" spans="1:8" x14ac:dyDescent="0.25">
      <c r="A105" s="2" t="s">
        <v>48</v>
      </c>
      <c r="B105" s="2" t="s">
        <v>5</v>
      </c>
      <c r="C105" s="2">
        <v>54</v>
      </c>
      <c r="E105" s="2">
        <v>1</v>
      </c>
      <c r="F105" s="2" t="s">
        <v>96</v>
      </c>
      <c r="G105" s="2" t="s">
        <v>5</v>
      </c>
      <c r="H105" s="2">
        <v>9</v>
      </c>
    </row>
    <row r="106" spans="1:8" x14ac:dyDescent="0.25">
      <c r="A106" s="2" t="s">
        <v>48</v>
      </c>
      <c r="B106" s="2" t="s">
        <v>7</v>
      </c>
      <c r="C106" s="2">
        <v>9</v>
      </c>
      <c r="E106" s="2">
        <v>1</v>
      </c>
      <c r="F106" s="2" t="s">
        <v>97</v>
      </c>
      <c r="G106" s="2" t="s">
        <v>5</v>
      </c>
      <c r="H106" s="2">
        <v>23</v>
      </c>
    </row>
    <row r="107" spans="1:8" x14ac:dyDescent="0.25">
      <c r="A107" s="2" t="s">
        <v>50</v>
      </c>
      <c r="B107" s="2" t="s">
        <v>5</v>
      </c>
      <c r="C107" s="2">
        <v>28</v>
      </c>
      <c r="E107" s="2">
        <v>1</v>
      </c>
      <c r="F107" s="2" t="s">
        <v>99</v>
      </c>
      <c r="G107" s="2" t="s">
        <v>5</v>
      </c>
      <c r="H107" s="2">
        <v>13</v>
      </c>
    </row>
    <row r="108" spans="1:8" x14ac:dyDescent="0.25">
      <c r="A108" s="2" t="s">
        <v>50</v>
      </c>
      <c r="B108" s="2" t="s">
        <v>7</v>
      </c>
      <c r="C108" s="2">
        <v>31</v>
      </c>
      <c r="E108" s="2">
        <v>1</v>
      </c>
      <c r="F108" s="2" t="s">
        <v>99</v>
      </c>
      <c r="G108" s="2" t="s">
        <v>7</v>
      </c>
      <c r="H108" s="2">
        <v>1</v>
      </c>
    </row>
    <row r="109" spans="1:8" x14ac:dyDescent="0.25">
      <c r="A109" s="2" t="s">
        <v>51</v>
      </c>
      <c r="B109" s="2" t="s">
        <v>5</v>
      </c>
      <c r="C109" s="2">
        <v>14</v>
      </c>
      <c r="E109" s="2">
        <v>1</v>
      </c>
      <c r="F109" s="2" t="s">
        <v>211</v>
      </c>
      <c r="G109" s="2" t="s">
        <v>5</v>
      </c>
      <c r="H109" s="2">
        <v>6</v>
      </c>
    </row>
    <row r="110" spans="1:8" x14ac:dyDescent="0.25">
      <c r="A110" s="2" t="s">
        <v>51</v>
      </c>
      <c r="B110" s="2" t="s">
        <v>7</v>
      </c>
      <c r="C110" s="2">
        <v>22</v>
      </c>
      <c r="E110" s="2">
        <v>1</v>
      </c>
      <c r="F110" s="2" t="s">
        <v>102</v>
      </c>
      <c r="G110" s="2" t="s">
        <v>5</v>
      </c>
      <c r="H110" s="2">
        <v>19</v>
      </c>
    </row>
    <row r="111" spans="1:8" x14ac:dyDescent="0.25">
      <c r="A111" s="2" t="s">
        <v>52</v>
      </c>
      <c r="B111" s="2" t="s">
        <v>5</v>
      </c>
      <c r="C111" s="2">
        <v>19</v>
      </c>
      <c r="E111" s="2">
        <v>1</v>
      </c>
      <c r="F111" s="2" t="s">
        <v>102</v>
      </c>
      <c r="G111" s="2" t="s">
        <v>6</v>
      </c>
      <c r="H111" s="2">
        <v>5</v>
      </c>
    </row>
    <row r="112" spans="1:8" x14ac:dyDescent="0.25">
      <c r="A112" s="2" t="s">
        <v>52</v>
      </c>
      <c r="B112" s="2" t="s">
        <v>7</v>
      </c>
      <c r="C112" s="2">
        <v>42</v>
      </c>
      <c r="E112" s="2">
        <v>1</v>
      </c>
      <c r="F112" s="2" t="s">
        <v>103</v>
      </c>
      <c r="G112" s="2" t="s">
        <v>5</v>
      </c>
      <c r="H112" s="2">
        <v>11</v>
      </c>
    </row>
    <row r="113" spans="1:8" x14ac:dyDescent="0.25">
      <c r="A113" s="2" t="s">
        <v>54</v>
      </c>
      <c r="B113" s="2" t="s">
        <v>5</v>
      </c>
      <c r="C113" s="2">
        <v>26</v>
      </c>
      <c r="E113" s="2">
        <v>1</v>
      </c>
      <c r="F113" s="2" t="s">
        <v>212</v>
      </c>
      <c r="G113" s="2" t="s">
        <v>5</v>
      </c>
      <c r="H113" s="2">
        <v>8</v>
      </c>
    </row>
    <row r="114" spans="1:8" x14ac:dyDescent="0.25">
      <c r="A114" s="2" t="s">
        <v>54</v>
      </c>
      <c r="B114" s="2" t="s">
        <v>7</v>
      </c>
      <c r="C114" s="2">
        <v>8</v>
      </c>
      <c r="E114" s="2">
        <v>1</v>
      </c>
      <c r="F114" s="2" t="s">
        <v>212</v>
      </c>
      <c r="G114" s="2" t="s">
        <v>7</v>
      </c>
      <c r="H114" s="2">
        <v>3</v>
      </c>
    </row>
    <row r="115" spans="1:8" x14ac:dyDescent="0.25">
      <c r="A115" s="2" t="s">
        <v>71</v>
      </c>
      <c r="B115" s="2" t="s">
        <v>5</v>
      </c>
      <c r="C115" s="2">
        <v>11</v>
      </c>
      <c r="E115" s="2">
        <v>1</v>
      </c>
      <c r="F115" s="2" t="s">
        <v>104</v>
      </c>
      <c r="G115" s="2" t="s">
        <v>5</v>
      </c>
      <c r="H115" s="2">
        <v>21</v>
      </c>
    </row>
    <row r="116" spans="1:8" x14ac:dyDescent="0.25">
      <c r="A116" s="2" t="s">
        <v>71</v>
      </c>
      <c r="B116" s="2" t="s">
        <v>6</v>
      </c>
      <c r="C116" s="2">
        <v>1</v>
      </c>
      <c r="E116" s="2">
        <v>1</v>
      </c>
      <c r="F116" s="2" t="s">
        <v>104</v>
      </c>
      <c r="G116" s="2" t="s">
        <v>6</v>
      </c>
      <c r="H116" s="2">
        <v>1</v>
      </c>
    </row>
    <row r="117" spans="1:8" x14ac:dyDescent="0.25">
      <c r="A117" s="2" t="s">
        <v>71</v>
      </c>
      <c r="B117" s="2" t="s">
        <v>7</v>
      </c>
      <c r="C117" s="2">
        <v>8</v>
      </c>
      <c r="E117" s="2">
        <v>1</v>
      </c>
      <c r="F117" s="2" t="s">
        <v>106</v>
      </c>
      <c r="G117" s="2" t="s">
        <v>5</v>
      </c>
      <c r="H117" s="2">
        <v>13</v>
      </c>
    </row>
    <row r="118" spans="1:8" x14ac:dyDescent="0.25">
      <c r="A118" s="2" t="s">
        <v>55</v>
      </c>
      <c r="B118" s="2" t="s">
        <v>5</v>
      </c>
      <c r="C118" s="2">
        <v>90</v>
      </c>
      <c r="E118" s="2">
        <v>1</v>
      </c>
      <c r="F118" s="2" t="s">
        <v>106</v>
      </c>
      <c r="G118" s="2" t="s">
        <v>6</v>
      </c>
      <c r="H118" s="2">
        <v>6</v>
      </c>
    </row>
    <row r="119" spans="1:8" x14ac:dyDescent="0.25">
      <c r="A119" s="2" t="s">
        <v>55</v>
      </c>
      <c r="B119" s="2" t="s">
        <v>7</v>
      </c>
      <c r="C119" s="2">
        <v>3</v>
      </c>
      <c r="E119" s="2">
        <v>1</v>
      </c>
      <c r="F119" s="2" t="s">
        <v>107</v>
      </c>
      <c r="G119" s="2" t="s">
        <v>5</v>
      </c>
      <c r="H119" s="2">
        <v>18</v>
      </c>
    </row>
    <row r="120" spans="1:8" x14ac:dyDescent="0.25">
      <c r="A120" s="2" t="s">
        <v>74</v>
      </c>
      <c r="B120" s="2" t="s">
        <v>5</v>
      </c>
      <c r="C120" s="2">
        <v>20</v>
      </c>
      <c r="E120" s="2">
        <v>1</v>
      </c>
      <c r="F120" s="2" t="s">
        <v>107</v>
      </c>
      <c r="G120" s="2" t="s">
        <v>6</v>
      </c>
      <c r="H120" s="2">
        <v>1</v>
      </c>
    </row>
    <row r="121" spans="1:8" x14ac:dyDescent="0.25">
      <c r="A121" s="2" t="s">
        <v>74</v>
      </c>
      <c r="B121" s="2" t="s">
        <v>7</v>
      </c>
      <c r="C121" s="2">
        <v>17</v>
      </c>
      <c r="E121" s="2">
        <v>1</v>
      </c>
      <c r="F121" s="2" t="s">
        <v>213</v>
      </c>
      <c r="G121" s="2" t="s">
        <v>5</v>
      </c>
      <c r="H121" s="2">
        <v>14</v>
      </c>
    </row>
    <row r="122" spans="1:8" x14ac:dyDescent="0.25">
      <c r="A122" s="2" t="s">
        <v>57</v>
      </c>
      <c r="B122" s="2" t="s">
        <v>5</v>
      </c>
      <c r="C122" s="2">
        <v>59</v>
      </c>
      <c r="E122" s="2">
        <v>1</v>
      </c>
      <c r="F122" s="2" t="s">
        <v>213</v>
      </c>
      <c r="G122" s="2" t="s">
        <v>7</v>
      </c>
      <c r="H122" s="2">
        <v>2</v>
      </c>
    </row>
    <row r="123" spans="1:8" x14ac:dyDescent="0.25">
      <c r="A123" s="2" t="s">
        <v>57</v>
      </c>
      <c r="B123" s="2" t="s">
        <v>6</v>
      </c>
      <c r="C123" s="2">
        <v>2</v>
      </c>
      <c r="E123" s="2">
        <v>1</v>
      </c>
      <c r="F123" s="2" t="s">
        <v>108</v>
      </c>
      <c r="G123" s="2" t="s">
        <v>5</v>
      </c>
      <c r="H123" s="2">
        <v>28</v>
      </c>
    </row>
    <row r="124" spans="1:8" x14ac:dyDescent="0.25">
      <c r="A124" s="2" t="s">
        <v>57</v>
      </c>
      <c r="B124" s="2" t="s">
        <v>7</v>
      </c>
      <c r="C124" s="2">
        <v>14</v>
      </c>
      <c r="E124" s="2">
        <v>1</v>
      </c>
      <c r="F124" s="2" t="s">
        <v>108</v>
      </c>
      <c r="G124" s="2" t="s">
        <v>7</v>
      </c>
      <c r="H124" s="2">
        <v>1</v>
      </c>
    </row>
    <row r="125" spans="1:8" x14ac:dyDescent="0.25">
      <c r="A125" s="2" t="s">
        <v>201</v>
      </c>
      <c r="B125" s="2" t="s">
        <v>5</v>
      </c>
      <c r="C125" s="2">
        <v>17</v>
      </c>
      <c r="E125" s="2">
        <v>1</v>
      </c>
      <c r="F125" s="2" t="s">
        <v>109</v>
      </c>
      <c r="G125" s="2" t="s">
        <v>5</v>
      </c>
      <c r="H125" s="2">
        <v>12</v>
      </c>
    </row>
    <row r="126" spans="1:8" x14ac:dyDescent="0.25">
      <c r="A126" s="2" t="s">
        <v>201</v>
      </c>
      <c r="B126" s="2" t="s">
        <v>7</v>
      </c>
      <c r="C126" s="2">
        <v>5</v>
      </c>
      <c r="E126" s="2">
        <v>1</v>
      </c>
      <c r="F126" s="2" t="s">
        <v>109</v>
      </c>
      <c r="G126" s="2" t="s">
        <v>6</v>
      </c>
      <c r="H126" s="2">
        <v>1</v>
      </c>
    </row>
    <row r="127" spans="1:8" x14ac:dyDescent="0.25">
      <c r="A127" s="2" t="s">
        <v>79</v>
      </c>
      <c r="B127" s="2" t="s">
        <v>5</v>
      </c>
      <c r="C127" s="2">
        <v>17</v>
      </c>
      <c r="E127" s="2">
        <v>1</v>
      </c>
      <c r="F127" s="2" t="s">
        <v>111</v>
      </c>
      <c r="G127" s="2" t="s">
        <v>5</v>
      </c>
      <c r="H127" s="2">
        <v>9</v>
      </c>
    </row>
    <row r="128" spans="1:8" x14ac:dyDescent="0.25">
      <c r="A128" s="2" t="s">
        <v>79</v>
      </c>
      <c r="B128" s="2" t="s">
        <v>6</v>
      </c>
      <c r="C128" s="2">
        <v>2</v>
      </c>
      <c r="E128" s="2">
        <v>1</v>
      </c>
      <c r="F128" s="2" t="s">
        <v>111</v>
      </c>
      <c r="G128" s="2" t="s">
        <v>7</v>
      </c>
      <c r="H128" s="2">
        <v>3</v>
      </c>
    </row>
    <row r="129" spans="1:8" x14ac:dyDescent="0.25">
      <c r="A129" s="2" t="s">
        <v>79</v>
      </c>
      <c r="B129" s="2" t="s">
        <v>7</v>
      </c>
      <c r="C129" s="2">
        <v>1</v>
      </c>
      <c r="E129" s="2">
        <v>1</v>
      </c>
      <c r="F129" s="2" t="s">
        <v>113</v>
      </c>
      <c r="G129" s="2" t="s">
        <v>5</v>
      </c>
      <c r="H129" s="2">
        <v>13</v>
      </c>
    </row>
    <row r="130" spans="1:8" x14ac:dyDescent="0.25">
      <c r="A130" s="2" t="s">
        <v>81</v>
      </c>
      <c r="B130" s="2" t="s">
        <v>5</v>
      </c>
      <c r="C130" s="2">
        <v>20</v>
      </c>
      <c r="E130" s="2">
        <v>1</v>
      </c>
      <c r="F130" s="2" t="s">
        <v>114</v>
      </c>
      <c r="G130" s="2" t="s">
        <v>5</v>
      </c>
      <c r="H130" s="2">
        <v>8</v>
      </c>
    </row>
    <row r="131" spans="1:8" x14ac:dyDescent="0.25">
      <c r="A131" s="2" t="s">
        <v>81</v>
      </c>
      <c r="B131" s="2" t="s">
        <v>7</v>
      </c>
      <c r="C131" s="2">
        <v>4</v>
      </c>
      <c r="E131" s="2">
        <v>1</v>
      </c>
      <c r="F131" s="2" t="s">
        <v>114</v>
      </c>
      <c r="G131" s="2" t="s">
        <v>6</v>
      </c>
      <c r="H131" s="2">
        <v>3</v>
      </c>
    </row>
    <row r="132" spans="1:8" x14ac:dyDescent="0.25">
      <c r="A132" s="2" t="s">
        <v>83</v>
      </c>
      <c r="B132" s="2" t="s">
        <v>5</v>
      </c>
      <c r="C132" s="2">
        <v>27</v>
      </c>
      <c r="E132" s="2">
        <v>1</v>
      </c>
      <c r="F132" s="2" t="s">
        <v>115</v>
      </c>
      <c r="G132" s="2" t="s">
        <v>5</v>
      </c>
      <c r="H132" s="2">
        <v>15</v>
      </c>
    </row>
    <row r="133" spans="1:8" x14ac:dyDescent="0.25">
      <c r="A133" s="2" t="s">
        <v>85</v>
      </c>
      <c r="B133" s="2" t="s">
        <v>5</v>
      </c>
      <c r="C133" s="2">
        <v>6</v>
      </c>
      <c r="E133" s="2">
        <v>1</v>
      </c>
      <c r="F133" s="2" t="s">
        <v>115</v>
      </c>
      <c r="G133" s="2" t="s">
        <v>6</v>
      </c>
      <c r="H133" s="2">
        <v>1</v>
      </c>
    </row>
    <row r="134" spans="1:8" x14ac:dyDescent="0.25">
      <c r="A134" s="2" t="s">
        <v>85</v>
      </c>
      <c r="B134" s="2" t="s">
        <v>7</v>
      </c>
      <c r="C134" s="2">
        <v>8</v>
      </c>
      <c r="E134" s="2">
        <v>1</v>
      </c>
      <c r="F134" s="2" t="s">
        <v>116</v>
      </c>
      <c r="G134" s="2" t="s">
        <v>5</v>
      </c>
      <c r="H134" s="2">
        <v>14</v>
      </c>
    </row>
    <row r="135" spans="1:8" x14ac:dyDescent="0.25">
      <c r="A135" s="2" t="s">
        <v>59</v>
      </c>
      <c r="B135" s="2" t="s">
        <v>5</v>
      </c>
      <c r="C135" s="2">
        <v>38</v>
      </c>
      <c r="E135" s="2">
        <v>1</v>
      </c>
      <c r="F135" s="2" t="s">
        <v>117</v>
      </c>
      <c r="G135" s="2" t="s">
        <v>5</v>
      </c>
      <c r="H135" s="2">
        <v>13</v>
      </c>
    </row>
    <row r="136" spans="1:8" x14ac:dyDescent="0.25">
      <c r="A136" s="2" t="s">
        <v>59</v>
      </c>
      <c r="B136" s="2" t="s">
        <v>6</v>
      </c>
      <c r="C136" s="2">
        <v>7</v>
      </c>
      <c r="E136" s="2">
        <v>1</v>
      </c>
      <c r="F136" s="2" t="s">
        <v>117</v>
      </c>
      <c r="G136" s="2" t="s">
        <v>7</v>
      </c>
      <c r="H136" s="2">
        <v>1</v>
      </c>
    </row>
    <row r="137" spans="1:8" x14ac:dyDescent="0.25">
      <c r="A137" s="2" t="s">
        <v>59</v>
      </c>
      <c r="B137" s="2" t="s">
        <v>7</v>
      </c>
      <c r="C137" s="2">
        <v>22</v>
      </c>
      <c r="E137" s="2">
        <v>1</v>
      </c>
      <c r="F137" s="2" t="s">
        <v>119</v>
      </c>
      <c r="G137" s="2" t="s">
        <v>5</v>
      </c>
      <c r="H137" s="2">
        <v>6</v>
      </c>
    </row>
    <row r="138" spans="1:8" x14ac:dyDescent="0.25">
      <c r="A138" s="2" t="s">
        <v>214</v>
      </c>
      <c r="B138" s="2" t="s">
        <v>5</v>
      </c>
      <c r="C138" s="2">
        <v>2</v>
      </c>
      <c r="E138" s="2">
        <v>1</v>
      </c>
      <c r="F138" s="2" t="s">
        <v>121</v>
      </c>
      <c r="G138" s="2" t="s">
        <v>5</v>
      </c>
      <c r="H138" s="2">
        <v>18</v>
      </c>
    </row>
    <row r="139" spans="1:8" x14ac:dyDescent="0.25">
      <c r="A139" s="2" t="s">
        <v>214</v>
      </c>
      <c r="B139" s="2" t="s">
        <v>7</v>
      </c>
      <c r="C139" s="2">
        <v>1</v>
      </c>
      <c r="E139" s="2">
        <v>1</v>
      </c>
      <c r="F139" s="2" t="s">
        <v>122</v>
      </c>
      <c r="G139" s="2" t="s">
        <v>5</v>
      </c>
      <c r="H139" s="2">
        <v>11</v>
      </c>
    </row>
    <row r="140" spans="1:8" x14ac:dyDescent="0.25">
      <c r="A140" s="2" t="s">
        <v>60</v>
      </c>
      <c r="B140" s="2" t="s">
        <v>5</v>
      </c>
      <c r="C140" s="2">
        <v>22</v>
      </c>
      <c r="E140" s="2">
        <v>1</v>
      </c>
      <c r="F140" s="2" t="s">
        <v>124</v>
      </c>
      <c r="G140" s="2" t="s">
        <v>5</v>
      </c>
      <c r="H140" s="2">
        <v>9</v>
      </c>
    </row>
    <row r="141" spans="1:8" x14ac:dyDescent="0.25">
      <c r="A141" s="2" t="s">
        <v>60</v>
      </c>
      <c r="B141" s="2" t="s">
        <v>6</v>
      </c>
      <c r="C141" s="2">
        <v>5</v>
      </c>
      <c r="E141" s="2">
        <v>1</v>
      </c>
      <c r="F141" s="2" t="s">
        <v>126</v>
      </c>
      <c r="G141" s="2" t="s">
        <v>5</v>
      </c>
      <c r="H141" s="2">
        <v>5</v>
      </c>
    </row>
    <row r="142" spans="1:8" x14ac:dyDescent="0.25">
      <c r="A142" s="2" t="s">
        <v>60</v>
      </c>
      <c r="B142" s="2" t="s">
        <v>7</v>
      </c>
      <c r="C142" s="2">
        <v>2</v>
      </c>
      <c r="E142" s="2">
        <v>1</v>
      </c>
      <c r="F142" s="2" t="s">
        <v>128</v>
      </c>
      <c r="G142" s="2" t="s">
        <v>5</v>
      </c>
      <c r="H142" s="2">
        <v>4</v>
      </c>
    </row>
    <row r="143" spans="1:8" x14ac:dyDescent="0.25">
      <c r="A143" s="2" t="s">
        <v>61</v>
      </c>
      <c r="B143" s="2" t="s">
        <v>5</v>
      </c>
      <c r="C143" s="2">
        <v>18</v>
      </c>
      <c r="E143" s="2">
        <v>1</v>
      </c>
      <c r="F143" s="2" t="s">
        <v>128</v>
      </c>
      <c r="G143" s="2" t="s">
        <v>6</v>
      </c>
      <c r="H143" s="2">
        <v>1</v>
      </c>
    </row>
    <row r="144" spans="1:8" x14ac:dyDescent="0.25">
      <c r="A144" s="2" t="s">
        <v>61</v>
      </c>
      <c r="B144" s="2" t="s">
        <v>7</v>
      </c>
      <c r="C144" s="2">
        <v>2</v>
      </c>
      <c r="E144" s="2">
        <v>1</v>
      </c>
      <c r="F144" s="2" t="s">
        <v>129</v>
      </c>
      <c r="G144" s="2" t="s">
        <v>5</v>
      </c>
      <c r="H144" s="2">
        <v>7</v>
      </c>
    </row>
    <row r="145" spans="1:8" x14ac:dyDescent="0.25">
      <c r="A145" s="2" t="s">
        <v>90</v>
      </c>
      <c r="B145" s="2" t="s">
        <v>5</v>
      </c>
      <c r="C145" s="2">
        <v>15</v>
      </c>
      <c r="E145" s="2">
        <v>1</v>
      </c>
      <c r="F145" s="2" t="s">
        <v>131</v>
      </c>
      <c r="G145" s="2" t="s">
        <v>5</v>
      </c>
      <c r="H145" s="2">
        <v>7</v>
      </c>
    </row>
    <row r="146" spans="1:8" x14ac:dyDescent="0.25">
      <c r="A146" s="2" t="s">
        <v>90</v>
      </c>
      <c r="B146" s="2" t="s">
        <v>6</v>
      </c>
      <c r="C146" s="2">
        <v>7</v>
      </c>
      <c r="E146" s="2">
        <v>1</v>
      </c>
      <c r="F146" s="2" t="s">
        <v>131</v>
      </c>
      <c r="G146" s="2" t="s">
        <v>6</v>
      </c>
      <c r="H146" s="2">
        <v>4</v>
      </c>
    </row>
    <row r="147" spans="1:8" x14ac:dyDescent="0.25">
      <c r="A147" s="2" t="s">
        <v>215</v>
      </c>
      <c r="B147" s="2" t="s">
        <v>5</v>
      </c>
      <c r="C147" s="2">
        <v>1</v>
      </c>
      <c r="E147" s="2">
        <v>1</v>
      </c>
      <c r="F147" s="2" t="s">
        <v>131</v>
      </c>
      <c r="G147" s="2" t="s">
        <v>7</v>
      </c>
      <c r="H147" s="2">
        <v>1</v>
      </c>
    </row>
    <row r="148" spans="1:8" x14ac:dyDescent="0.25">
      <c r="A148" s="2" t="s">
        <v>62</v>
      </c>
      <c r="B148" s="2" t="s">
        <v>5</v>
      </c>
      <c r="C148" s="2">
        <v>46</v>
      </c>
      <c r="E148" s="2">
        <v>1</v>
      </c>
      <c r="F148" s="2" t="s">
        <v>216</v>
      </c>
      <c r="G148" s="2" t="s">
        <v>5</v>
      </c>
      <c r="H148" s="2">
        <v>19</v>
      </c>
    </row>
    <row r="149" spans="1:8" x14ac:dyDescent="0.25">
      <c r="A149" s="2" t="s">
        <v>62</v>
      </c>
      <c r="B149" s="2" t="s">
        <v>6</v>
      </c>
      <c r="C149" s="2">
        <v>9</v>
      </c>
      <c r="E149" s="2">
        <v>1</v>
      </c>
      <c r="F149" s="2" t="s">
        <v>216</v>
      </c>
      <c r="G149" s="2" t="s">
        <v>7</v>
      </c>
      <c r="H149" s="2">
        <v>1</v>
      </c>
    </row>
    <row r="150" spans="1:8" x14ac:dyDescent="0.25">
      <c r="A150" s="2" t="s">
        <v>62</v>
      </c>
      <c r="B150" s="2" t="s">
        <v>7</v>
      </c>
      <c r="C150" s="2">
        <v>2</v>
      </c>
      <c r="E150" s="2">
        <v>1</v>
      </c>
      <c r="F150" s="2" t="s">
        <v>132</v>
      </c>
      <c r="G150" s="2" t="s">
        <v>5</v>
      </c>
      <c r="H150" s="2">
        <v>20</v>
      </c>
    </row>
    <row r="151" spans="1:8" x14ac:dyDescent="0.25">
      <c r="A151" s="2" t="s">
        <v>63</v>
      </c>
      <c r="B151" s="2" t="s">
        <v>5</v>
      </c>
      <c r="C151" s="2">
        <v>9</v>
      </c>
      <c r="E151" s="2">
        <v>1</v>
      </c>
      <c r="F151" s="2" t="s">
        <v>217</v>
      </c>
      <c r="G151" s="2" t="s">
        <v>5</v>
      </c>
      <c r="H151" s="2">
        <v>15</v>
      </c>
    </row>
    <row r="152" spans="1:8" x14ac:dyDescent="0.25">
      <c r="A152" s="2" t="s">
        <v>63</v>
      </c>
      <c r="B152" s="2" t="s">
        <v>6</v>
      </c>
      <c r="C152" s="2">
        <v>2</v>
      </c>
      <c r="E152" s="2">
        <v>1</v>
      </c>
      <c r="F152" s="2" t="s">
        <v>133</v>
      </c>
      <c r="G152" s="2" t="s">
        <v>5</v>
      </c>
      <c r="H152" s="2">
        <v>41</v>
      </c>
    </row>
    <row r="153" spans="1:8" x14ac:dyDescent="0.25">
      <c r="A153" s="2" t="s">
        <v>63</v>
      </c>
      <c r="B153" s="2" t="s">
        <v>7</v>
      </c>
      <c r="C153" s="2">
        <v>26</v>
      </c>
      <c r="E153" s="2">
        <v>1</v>
      </c>
      <c r="F153" s="2" t="s">
        <v>133</v>
      </c>
      <c r="G153" s="2" t="s">
        <v>7</v>
      </c>
      <c r="H153" s="2">
        <v>4</v>
      </c>
    </row>
    <row r="154" spans="1:8" x14ac:dyDescent="0.25">
      <c r="A154" s="2" t="s">
        <v>64</v>
      </c>
      <c r="B154" s="2" t="s">
        <v>5</v>
      </c>
      <c r="C154" s="2">
        <v>19</v>
      </c>
      <c r="E154" s="2">
        <v>1</v>
      </c>
      <c r="F154" s="2" t="s">
        <v>134</v>
      </c>
      <c r="G154" s="2" t="s">
        <v>5</v>
      </c>
      <c r="H154" s="2">
        <v>18</v>
      </c>
    </row>
    <row r="155" spans="1:8" x14ac:dyDescent="0.25">
      <c r="A155" s="2" t="s">
        <v>64</v>
      </c>
      <c r="B155" s="2" t="s">
        <v>7</v>
      </c>
      <c r="C155" s="2">
        <v>28</v>
      </c>
      <c r="E155" s="2">
        <v>1</v>
      </c>
      <c r="F155" s="2" t="s">
        <v>134</v>
      </c>
      <c r="G155" s="2" t="s">
        <v>7</v>
      </c>
      <c r="H155" s="2">
        <v>6</v>
      </c>
    </row>
    <row r="156" spans="1:8" x14ac:dyDescent="0.25">
      <c r="A156" s="2" t="s">
        <v>95</v>
      </c>
      <c r="B156" s="2" t="s">
        <v>5</v>
      </c>
      <c r="C156" s="2">
        <v>27</v>
      </c>
      <c r="E156" s="2">
        <v>1</v>
      </c>
      <c r="F156" s="2" t="s">
        <v>136</v>
      </c>
      <c r="G156" s="2" t="s">
        <v>5</v>
      </c>
      <c r="H156" s="2">
        <v>17</v>
      </c>
    </row>
    <row r="157" spans="1:8" x14ac:dyDescent="0.25">
      <c r="A157" s="2" t="s">
        <v>95</v>
      </c>
      <c r="B157" s="2" t="s">
        <v>7</v>
      </c>
      <c r="C157" s="2">
        <v>3</v>
      </c>
      <c r="E157" s="2">
        <v>1</v>
      </c>
      <c r="F157" s="2" t="s">
        <v>136</v>
      </c>
      <c r="G157" s="2" t="s">
        <v>7</v>
      </c>
      <c r="H157" s="2">
        <v>1</v>
      </c>
    </row>
    <row r="158" spans="1:8" x14ac:dyDescent="0.25">
      <c r="A158" s="2" t="s">
        <v>65</v>
      </c>
      <c r="B158" s="2" t="s">
        <v>5</v>
      </c>
      <c r="C158" s="2">
        <v>28</v>
      </c>
      <c r="E158" s="2">
        <v>1</v>
      </c>
      <c r="F158" s="2" t="s">
        <v>138</v>
      </c>
      <c r="G158" s="2" t="s">
        <v>5</v>
      </c>
      <c r="H158" s="2">
        <v>14</v>
      </c>
    </row>
    <row r="159" spans="1:8" x14ac:dyDescent="0.25">
      <c r="A159" s="2" t="s">
        <v>65</v>
      </c>
      <c r="B159" s="2" t="s">
        <v>6</v>
      </c>
      <c r="C159" s="2">
        <v>2</v>
      </c>
      <c r="E159" s="2">
        <v>1</v>
      </c>
      <c r="F159" s="2" t="s">
        <v>139</v>
      </c>
      <c r="G159" s="2" t="s">
        <v>5</v>
      </c>
      <c r="H159" s="2">
        <v>6</v>
      </c>
    </row>
    <row r="160" spans="1:8" x14ac:dyDescent="0.25">
      <c r="A160" s="2" t="s">
        <v>65</v>
      </c>
      <c r="B160" s="2" t="s">
        <v>7</v>
      </c>
      <c r="C160" s="2">
        <v>23</v>
      </c>
      <c r="E160" s="2">
        <v>1</v>
      </c>
      <c r="F160" s="2" t="s">
        <v>141</v>
      </c>
      <c r="G160" s="2" t="s">
        <v>5</v>
      </c>
      <c r="H160" s="2">
        <v>8</v>
      </c>
    </row>
    <row r="161" spans="1:8" x14ac:dyDescent="0.25">
      <c r="A161" s="2" t="s">
        <v>98</v>
      </c>
      <c r="B161" s="2" t="s">
        <v>5</v>
      </c>
      <c r="C161" s="2">
        <v>7</v>
      </c>
      <c r="E161" s="2">
        <v>1</v>
      </c>
      <c r="F161" s="2" t="s">
        <v>143</v>
      </c>
      <c r="G161" s="2" t="s">
        <v>5</v>
      </c>
      <c r="H161" s="2">
        <v>6</v>
      </c>
    </row>
    <row r="162" spans="1:8" x14ac:dyDescent="0.25">
      <c r="A162" s="2" t="s">
        <v>98</v>
      </c>
      <c r="B162" s="2" t="s">
        <v>6</v>
      </c>
      <c r="C162" s="2">
        <v>1</v>
      </c>
      <c r="E162" s="2">
        <v>1</v>
      </c>
      <c r="F162" s="2" t="s">
        <v>143</v>
      </c>
      <c r="G162" s="2" t="s">
        <v>6</v>
      </c>
      <c r="H162" s="2">
        <v>1</v>
      </c>
    </row>
    <row r="163" spans="1:8" x14ac:dyDescent="0.25">
      <c r="A163" s="2" t="s">
        <v>98</v>
      </c>
      <c r="B163" s="2" t="s">
        <v>7</v>
      </c>
      <c r="C163" s="2">
        <v>5</v>
      </c>
      <c r="E163" s="2">
        <v>1</v>
      </c>
      <c r="F163" s="2" t="s">
        <v>144</v>
      </c>
      <c r="G163" s="2" t="s">
        <v>5</v>
      </c>
      <c r="H163" s="2">
        <v>8</v>
      </c>
    </row>
    <row r="164" spans="1:8" x14ac:dyDescent="0.25">
      <c r="A164" s="2" t="s">
        <v>100</v>
      </c>
      <c r="B164" s="2" t="s">
        <v>5</v>
      </c>
      <c r="C164" s="2">
        <v>10</v>
      </c>
      <c r="E164" s="2">
        <v>1</v>
      </c>
      <c r="F164" s="2" t="s">
        <v>146</v>
      </c>
      <c r="G164" s="2" t="s">
        <v>5</v>
      </c>
      <c r="H164" s="2">
        <v>4</v>
      </c>
    </row>
    <row r="165" spans="1:8" x14ac:dyDescent="0.25">
      <c r="A165" s="2" t="s">
        <v>100</v>
      </c>
      <c r="B165" s="2" t="s">
        <v>6</v>
      </c>
      <c r="C165" s="2">
        <v>1</v>
      </c>
      <c r="E165" s="2">
        <v>1</v>
      </c>
      <c r="F165" s="2" t="s">
        <v>147</v>
      </c>
      <c r="G165" s="2" t="s">
        <v>5</v>
      </c>
      <c r="H165" s="2">
        <v>13</v>
      </c>
    </row>
    <row r="166" spans="1:8" x14ac:dyDescent="0.25">
      <c r="A166" s="2" t="s">
        <v>100</v>
      </c>
      <c r="B166" s="2" t="s">
        <v>7</v>
      </c>
      <c r="C166" s="2">
        <v>3</v>
      </c>
      <c r="E166" s="2">
        <v>1</v>
      </c>
      <c r="F166" s="2" t="s">
        <v>147</v>
      </c>
      <c r="G166" s="2" t="s">
        <v>7</v>
      </c>
      <c r="H166" s="2">
        <v>1</v>
      </c>
    </row>
    <row r="167" spans="1:8" x14ac:dyDescent="0.25">
      <c r="A167" s="2" t="s">
        <v>66</v>
      </c>
      <c r="B167" s="2" t="s">
        <v>5</v>
      </c>
      <c r="C167" s="2">
        <v>51</v>
      </c>
      <c r="E167" s="2">
        <v>1</v>
      </c>
      <c r="F167" s="2" t="s">
        <v>148</v>
      </c>
      <c r="G167" s="2" t="s">
        <v>5</v>
      </c>
      <c r="H167" s="2">
        <v>17</v>
      </c>
    </row>
    <row r="168" spans="1:8" x14ac:dyDescent="0.25">
      <c r="A168" s="2" t="s">
        <v>66</v>
      </c>
      <c r="B168" s="2" t="s">
        <v>6</v>
      </c>
      <c r="C168" s="2">
        <v>1</v>
      </c>
      <c r="E168" s="2">
        <v>1</v>
      </c>
      <c r="F168" s="2" t="s">
        <v>148</v>
      </c>
      <c r="G168" s="2" t="s">
        <v>7</v>
      </c>
      <c r="H168" s="2">
        <v>1</v>
      </c>
    </row>
    <row r="169" spans="1:8" x14ac:dyDescent="0.25">
      <c r="A169" s="2" t="s">
        <v>66</v>
      </c>
      <c r="B169" s="2" t="s">
        <v>7</v>
      </c>
      <c r="C169" s="2">
        <v>16</v>
      </c>
      <c r="E169" s="2">
        <v>1</v>
      </c>
      <c r="F169" s="2" t="s">
        <v>151</v>
      </c>
      <c r="G169" s="2" t="s">
        <v>5</v>
      </c>
      <c r="H169" s="2">
        <v>4</v>
      </c>
    </row>
    <row r="170" spans="1:8" x14ac:dyDescent="0.25">
      <c r="A170" s="2" t="s">
        <v>67</v>
      </c>
      <c r="B170" s="2" t="s">
        <v>5</v>
      </c>
      <c r="C170" s="2">
        <v>30</v>
      </c>
      <c r="E170" s="2">
        <v>1</v>
      </c>
      <c r="F170" s="2" t="s">
        <v>151</v>
      </c>
      <c r="G170" s="2" t="s">
        <v>6</v>
      </c>
      <c r="H170" s="2">
        <v>5</v>
      </c>
    </row>
    <row r="171" spans="1:8" x14ac:dyDescent="0.25">
      <c r="A171" s="2" t="s">
        <v>67</v>
      </c>
      <c r="B171" s="2" t="s">
        <v>6</v>
      </c>
      <c r="C171" s="2">
        <v>3</v>
      </c>
      <c r="E171" s="2">
        <v>1</v>
      </c>
      <c r="F171" s="2" t="s">
        <v>218</v>
      </c>
      <c r="G171" s="2" t="s">
        <v>5</v>
      </c>
      <c r="H171" s="2">
        <v>9</v>
      </c>
    </row>
    <row r="172" spans="1:8" x14ac:dyDescent="0.25">
      <c r="A172" s="2" t="s">
        <v>67</v>
      </c>
      <c r="B172" s="2" t="s">
        <v>7</v>
      </c>
      <c r="C172" s="2">
        <v>22</v>
      </c>
      <c r="E172" s="2">
        <v>1</v>
      </c>
      <c r="F172" s="2" t="s">
        <v>218</v>
      </c>
      <c r="G172" s="2" t="s">
        <v>7</v>
      </c>
      <c r="H172" s="2">
        <v>1</v>
      </c>
    </row>
    <row r="173" spans="1:8" x14ac:dyDescent="0.25">
      <c r="A173" s="2" t="s">
        <v>68</v>
      </c>
      <c r="B173" s="2" t="s">
        <v>5</v>
      </c>
      <c r="C173" s="2">
        <v>21</v>
      </c>
      <c r="E173" s="2">
        <v>1</v>
      </c>
      <c r="F173" s="2" t="s">
        <v>153</v>
      </c>
      <c r="G173" s="2" t="s">
        <v>5</v>
      </c>
      <c r="H173" s="2">
        <v>14</v>
      </c>
    </row>
    <row r="174" spans="1:8" x14ac:dyDescent="0.25">
      <c r="A174" s="2" t="s">
        <v>68</v>
      </c>
      <c r="B174" s="2" t="s">
        <v>6</v>
      </c>
      <c r="C174" s="2">
        <v>2</v>
      </c>
      <c r="E174" s="2">
        <v>1</v>
      </c>
      <c r="F174" s="2" t="s">
        <v>154</v>
      </c>
      <c r="G174" s="2" t="s">
        <v>6</v>
      </c>
      <c r="H174" s="2">
        <v>1</v>
      </c>
    </row>
    <row r="175" spans="1:8" x14ac:dyDescent="0.25">
      <c r="A175" s="2" t="s">
        <v>68</v>
      </c>
      <c r="B175" s="2" t="s">
        <v>7</v>
      </c>
      <c r="C175" s="2">
        <v>1</v>
      </c>
      <c r="E175" s="2">
        <v>1</v>
      </c>
      <c r="F175" s="2" t="s">
        <v>155</v>
      </c>
      <c r="G175" s="2" t="s">
        <v>5</v>
      </c>
      <c r="H175" s="2">
        <v>8</v>
      </c>
    </row>
    <row r="176" spans="1:8" x14ac:dyDescent="0.25">
      <c r="A176" s="2" t="s">
        <v>105</v>
      </c>
      <c r="B176" s="2" t="s">
        <v>5</v>
      </c>
      <c r="C176" s="2">
        <v>10</v>
      </c>
      <c r="E176" s="2">
        <v>1</v>
      </c>
      <c r="F176" s="2" t="s">
        <v>157</v>
      </c>
      <c r="G176" s="2" t="s">
        <v>5</v>
      </c>
      <c r="H176" s="2">
        <v>7</v>
      </c>
    </row>
    <row r="177" spans="1:8" x14ac:dyDescent="0.25">
      <c r="A177" s="2" t="s">
        <v>105</v>
      </c>
      <c r="B177" s="2" t="s">
        <v>6</v>
      </c>
      <c r="C177" s="2">
        <v>1</v>
      </c>
      <c r="E177" s="2">
        <v>1</v>
      </c>
      <c r="F177" s="2" t="s">
        <v>157</v>
      </c>
      <c r="G177" s="2" t="s">
        <v>6</v>
      </c>
      <c r="H177" s="2">
        <v>1</v>
      </c>
    </row>
    <row r="178" spans="1:8" x14ac:dyDescent="0.25">
      <c r="A178" s="2" t="s">
        <v>105</v>
      </c>
      <c r="B178" s="2" t="s">
        <v>7</v>
      </c>
      <c r="C178" s="2">
        <v>15</v>
      </c>
      <c r="E178" s="2">
        <v>1</v>
      </c>
      <c r="F178" s="2" t="s">
        <v>158</v>
      </c>
      <c r="G178" s="2" t="s">
        <v>5</v>
      </c>
      <c r="H178" s="2">
        <v>6</v>
      </c>
    </row>
    <row r="179" spans="1:8" x14ac:dyDescent="0.25">
      <c r="A179" s="2" t="s">
        <v>69</v>
      </c>
      <c r="B179" s="2" t="s">
        <v>5</v>
      </c>
      <c r="C179" s="2">
        <v>38</v>
      </c>
      <c r="E179" s="2">
        <v>1</v>
      </c>
      <c r="F179" s="2" t="s">
        <v>158</v>
      </c>
      <c r="G179" s="2" t="s">
        <v>6</v>
      </c>
      <c r="H179" s="2">
        <v>3</v>
      </c>
    </row>
    <row r="180" spans="1:8" x14ac:dyDescent="0.25">
      <c r="A180" s="2" t="s">
        <v>69</v>
      </c>
      <c r="B180" s="2" t="s">
        <v>7</v>
      </c>
      <c r="C180" s="2">
        <v>10</v>
      </c>
      <c r="E180" s="2">
        <v>1</v>
      </c>
      <c r="F180" s="2" t="s">
        <v>158</v>
      </c>
      <c r="G180" s="2" t="s">
        <v>7</v>
      </c>
      <c r="H180" s="2">
        <v>1</v>
      </c>
    </row>
    <row r="181" spans="1:8" x14ac:dyDescent="0.25">
      <c r="A181" s="2" t="s">
        <v>219</v>
      </c>
      <c r="B181" s="2" t="s">
        <v>5</v>
      </c>
      <c r="C181" s="2">
        <v>3</v>
      </c>
      <c r="E181" s="2">
        <v>1</v>
      </c>
      <c r="F181" s="2" t="s">
        <v>160</v>
      </c>
      <c r="G181" s="2" t="s">
        <v>5</v>
      </c>
      <c r="H181" s="2">
        <v>7</v>
      </c>
    </row>
    <row r="182" spans="1:8" x14ac:dyDescent="0.25">
      <c r="A182" s="2" t="s">
        <v>219</v>
      </c>
      <c r="B182" s="2" t="s">
        <v>7</v>
      </c>
      <c r="C182" s="2">
        <v>4</v>
      </c>
      <c r="E182" s="2">
        <v>2</v>
      </c>
      <c r="F182" s="2" t="s">
        <v>27</v>
      </c>
      <c r="G182" s="2" t="s">
        <v>5</v>
      </c>
      <c r="H182" s="2">
        <v>1</v>
      </c>
    </row>
    <row r="183" spans="1:8" x14ac:dyDescent="0.25">
      <c r="A183" s="2" t="s">
        <v>70</v>
      </c>
      <c r="B183" s="2" t="s">
        <v>5</v>
      </c>
      <c r="C183" s="2">
        <v>41</v>
      </c>
      <c r="E183" s="2">
        <v>2</v>
      </c>
      <c r="F183" s="2" t="s">
        <v>33</v>
      </c>
      <c r="G183" s="2" t="s">
        <v>5</v>
      </c>
      <c r="H183" s="2">
        <v>1</v>
      </c>
    </row>
    <row r="184" spans="1:8" x14ac:dyDescent="0.25">
      <c r="A184" s="2" t="s">
        <v>70</v>
      </c>
      <c r="B184" s="2" t="s">
        <v>6</v>
      </c>
      <c r="C184" s="2">
        <v>1</v>
      </c>
      <c r="E184" s="2">
        <v>2</v>
      </c>
      <c r="F184" s="2" t="s">
        <v>34</v>
      </c>
      <c r="G184" s="2" t="s">
        <v>5</v>
      </c>
      <c r="H184" s="2">
        <v>1</v>
      </c>
    </row>
    <row r="185" spans="1:8" x14ac:dyDescent="0.25">
      <c r="A185" s="2" t="s">
        <v>70</v>
      </c>
      <c r="B185" s="2" t="s">
        <v>7</v>
      </c>
      <c r="C185" s="2">
        <v>12</v>
      </c>
      <c r="E185" s="2">
        <v>2</v>
      </c>
      <c r="F185" s="2" t="s">
        <v>42</v>
      </c>
      <c r="G185" s="2" t="s">
        <v>5</v>
      </c>
      <c r="H185" s="2">
        <v>1</v>
      </c>
    </row>
    <row r="186" spans="1:8" x14ac:dyDescent="0.25">
      <c r="A186" s="2" t="s">
        <v>220</v>
      </c>
      <c r="B186" s="2" t="s">
        <v>5</v>
      </c>
      <c r="C186" s="2">
        <v>11</v>
      </c>
      <c r="E186" s="2">
        <v>2</v>
      </c>
      <c r="F186" s="2" t="s">
        <v>43</v>
      </c>
      <c r="G186" s="2" t="s">
        <v>5</v>
      </c>
      <c r="H186" s="2">
        <v>1</v>
      </c>
    </row>
    <row r="187" spans="1:8" x14ac:dyDescent="0.25">
      <c r="A187" s="2" t="s">
        <v>220</v>
      </c>
      <c r="B187" s="2" t="s">
        <v>7</v>
      </c>
      <c r="C187" s="2">
        <v>13</v>
      </c>
      <c r="E187" s="2">
        <v>2</v>
      </c>
      <c r="F187" s="2" t="s">
        <v>51</v>
      </c>
      <c r="G187" s="2" t="s">
        <v>7</v>
      </c>
      <c r="H187" s="2">
        <v>1</v>
      </c>
    </row>
    <row r="188" spans="1:8" x14ac:dyDescent="0.25">
      <c r="A188" s="2" t="s">
        <v>112</v>
      </c>
      <c r="B188" s="2" t="s">
        <v>5</v>
      </c>
      <c r="C188" s="2">
        <v>19</v>
      </c>
      <c r="E188" s="2">
        <v>2</v>
      </c>
      <c r="F188" s="2" t="s">
        <v>55</v>
      </c>
      <c r="G188" s="2" t="s">
        <v>5</v>
      </c>
      <c r="H188" s="2">
        <v>1</v>
      </c>
    </row>
    <row r="189" spans="1:8" x14ac:dyDescent="0.25">
      <c r="A189" s="2" t="s">
        <v>112</v>
      </c>
      <c r="B189" s="2" t="s">
        <v>7</v>
      </c>
      <c r="C189" s="2">
        <v>4</v>
      </c>
      <c r="E189" s="2">
        <v>2</v>
      </c>
      <c r="F189" s="2" t="s">
        <v>55</v>
      </c>
      <c r="G189" s="2" t="s">
        <v>7</v>
      </c>
      <c r="H189" s="2">
        <v>1</v>
      </c>
    </row>
    <row r="190" spans="1:8" x14ac:dyDescent="0.25">
      <c r="A190" s="2" t="s">
        <v>73</v>
      </c>
      <c r="B190" s="2" t="s">
        <v>5</v>
      </c>
      <c r="C190" s="2">
        <v>36</v>
      </c>
      <c r="E190" s="2">
        <v>2</v>
      </c>
      <c r="F190" s="2" t="s">
        <v>57</v>
      </c>
      <c r="G190" s="2" t="s">
        <v>5</v>
      </c>
      <c r="H190" s="2">
        <v>1</v>
      </c>
    </row>
    <row r="191" spans="1:8" x14ac:dyDescent="0.25">
      <c r="A191" s="2" t="s">
        <v>73</v>
      </c>
      <c r="B191" s="2" t="s">
        <v>6</v>
      </c>
      <c r="C191" s="2">
        <v>1</v>
      </c>
      <c r="E191" s="2">
        <v>2</v>
      </c>
      <c r="F191" s="2" t="s">
        <v>201</v>
      </c>
      <c r="G191" s="2" t="s">
        <v>7</v>
      </c>
      <c r="H191" s="2">
        <v>1</v>
      </c>
    </row>
    <row r="192" spans="1:8" x14ac:dyDescent="0.25">
      <c r="A192" s="2" t="s">
        <v>73</v>
      </c>
      <c r="B192" s="2" t="s">
        <v>7</v>
      </c>
      <c r="C192" s="2">
        <v>56</v>
      </c>
      <c r="E192" s="2">
        <v>2</v>
      </c>
      <c r="F192" s="2" t="s">
        <v>59</v>
      </c>
      <c r="G192" s="2" t="s">
        <v>7</v>
      </c>
      <c r="H192" s="2">
        <v>1</v>
      </c>
    </row>
    <row r="193" spans="1:8" x14ac:dyDescent="0.25">
      <c r="A193" s="2" t="s">
        <v>75</v>
      </c>
      <c r="B193" s="2" t="s">
        <v>5</v>
      </c>
      <c r="C193" s="2">
        <v>26</v>
      </c>
      <c r="E193" s="2">
        <v>2</v>
      </c>
      <c r="F193" s="2" t="s">
        <v>215</v>
      </c>
      <c r="G193" s="2" t="s">
        <v>5</v>
      </c>
      <c r="H193" s="2">
        <v>1</v>
      </c>
    </row>
    <row r="194" spans="1:8" x14ac:dyDescent="0.25">
      <c r="A194" s="2" t="s">
        <v>75</v>
      </c>
      <c r="B194" s="2" t="s">
        <v>6</v>
      </c>
      <c r="C194" s="2">
        <v>6</v>
      </c>
      <c r="E194" s="2">
        <v>2</v>
      </c>
      <c r="F194" s="2" t="s">
        <v>62</v>
      </c>
      <c r="G194" s="2" t="s">
        <v>5</v>
      </c>
      <c r="H194" s="2">
        <v>1</v>
      </c>
    </row>
    <row r="195" spans="1:8" x14ac:dyDescent="0.25">
      <c r="A195" s="2" t="s">
        <v>75</v>
      </c>
      <c r="B195" s="2" t="s">
        <v>7</v>
      </c>
      <c r="C195" s="2">
        <v>12</v>
      </c>
      <c r="E195" s="2">
        <v>2</v>
      </c>
      <c r="F195" s="2" t="s">
        <v>65</v>
      </c>
      <c r="G195" s="2" t="s">
        <v>7</v>
      </c>
      <c r="H195" s="2">
        <v>1</v>
      </c>
    </row>
    <row r="196" spans="1:8" x14ac:dyDescent="0.25">
      <c r="A196" s="2" t="s">
        <v>76</v>
      </c>
      <c r="B196" s="2" t="s">
        <v>5</v>
      </c>
      <c r="C196" s="2">
        <v>35</v>
      </c>
      <c r="E196" s="2">
        <v>2</v>
      </c>
      <c r="F196" s="2" t="s">
        <v>67</v>
      </c>
      <c r="G196" s="2" t="s">
        <v>5</v>
      </c>
      <c r="H196" s="2">
        <v>3</v>
      </c>
    </row>
    <row r="197" spans="1:8" x14ac:dyDescent="0.25">
      <c r="A197" s="2" t="s">
        <v>76</v>
      </c>
      <c r="B197" s="2" t="s">
        <v>6</v>
      </c>
      <c r="C197" s="2">
        <v>3</v>
      </c>
      <c r="E197" s="2">
        <v>2</v>
      </c>
      <c r="F197" s="2" t="s">
        <v>73</v>
      </c>
      <c r="G197" s="2" t="s">
        <v>7</v>
      </c>
      <c r="H197" s="2">
        <v>1</v>
      </c>
    </row>
    <row r="198" spans="1:8" x14ac:dyDescent="0.25">
      <c r="A198" s="2" t="s">
        <v>76</v>
      </c>
      <c r="B198" s="2" t="s">
        <v>7</v>
      </c>
      <c r="C198" s="2">
        <v>19</v>
      </c>
      <c r="E198" s="2">
        <v>2</v>
      </c>
      <c r="F198" s="2" t="s">
        <v>75</v>
      </c>
      <c r="G198" s="2" t="s">
        <v>5</v>
      </c>
      <c r="H198" s="2">
        <v>1</v>
      </c>
    </row>
    <row r="199" spans="1:8" x14ac:dyDescent="0.25">
      <c r="A199" s="2" t="s">
        <v>78</v>
      </c>
      <c r="B199" s="2" t="s">
        <v>5</v>
      </c>
      <c r="C199" s="2">
        <v>28</v>
      </c>
      <c r="E199" s="2">
        <v>2</v>
      </c>
      <c r="F199" s="2" t="s">
        <v>76</v>
      </c>
      <c r="G199" s="2" t="s">
        <v>5</v>
      </c>
      <c r="H199" s="2">
        <v>1</v>
      </c>
    </row>
    <row r="200" spans="1:8" x14ac:dyDescent="0.25">
      <c r="A200" s="2" t="s">
        <v>78</v>
      </c>
      <c r="B200" s="2" t="s">
        <v>6</v>
      </c>
      <c r="C200" s="2">
        <v>1</v>
      </c>
      <c r="E200" s="2">
        <v>2</v>
      </c>
      <c r="F200" s="2" t="s">
        <v>80</v>
      </c>
      <c r="G200" s="2" t="s">
        <v>7</v>
      </c>
      <c r="H200" s="2">
        <v>1</v>
      </c>
    </row>
    <row r="201" spans="1:8" x14ac:dyDescent="0.25">
      <c r="A201" s="2" t="s">
        <v>78</v>
      </c>
      <c r="B201" s="2" t="s">
        <v>7</v>
      </c>
      <c r="C201" s="2">
        <v>14</v>
      </c>
      <c r="E201" s="2">
        <v>2</v>
      </c>
      <c r="F201" s="2" t="s">
        <v>206</v>
      </c>
      <c r="G201" s="2" t="s">
        <v>7</v>
      </c>
      <c r="H201" s="2">
        <v>1</v>
      </c>
    </row>
    <row r="202" spans="1:8" x14ac:dyDescent="0.25">
      <c r="A202" s="2" t="s">
        <v>118</v>
      </c>
      <c r="B202" s="2" t="s">
        <v>5</v>
      </c>
      <c r="C202" s="2">
        <v>8</v>
      </c>
      <c r="E202" s="2">
        <v>2</v>
      </c>
      <c r="F202" s="2" t="s">
        <v>82</v>
      </c>
      <c r="G202" s="2" t="s">
        <v>7</v>
      </c>
      <c r="H202" s="2">
        <v>1</v>
      </c>
    </row>
    <row r="203" spans="1:8" x14ac:dyDescent="0.25">
      <c r="A203" s="2" t="s">
        <v>118</v>
      </c>
      <c r="B203" s="2" t="s">
        <v>6</v>
      </c>
      <c r="C203" s="2">
        <v>2</v>
      </c>
      <c r="E203" s="2">
        <v>2</v>
      </c>
      <c r="F203" s="2" t="s">
        <v>84</v>
      </c>
      <c r="G203" s="2" t="s">
        <v>5</v>
      </c>
      <c r="H203" s="2">
        <v>1</v>
      </c>
    </row>
    <row r="204" spans="1:8" x14ac:dyDescent="0.25">
      <c r="A204" s="2" t="s">
        <v>118</v>
      </c>
      <c r="B204" s="2" t="s">
        <v>7</v>
      </c>
      <c r="C204" s="2">
        <v>5</v>
      </c>
      <c r="E204" s="2">
        <v>2</v>
      </c>
      <c r="F204" s="2" t="s">
        <v>86</v>
      </c>
      <c r="G204" s="2" t="s">
        <v>5</v>
      </c>
      <c r="H204" s="2">
        <v>1</v>
      </c>
    </row>
    <row r="205" spans="1:8" x14ac:dyDescent="0.25">
      <c r="A205" s="2" t="s">
        <v>120</v>
      </c>
      <c r="B205" s="2" t="s">
        <v>5</v>
      </c>
      <c r="C205" s="2">
        <v>12</v>
      </c>
      <c r="E205" s="2">
        <v>2</v>
      </c>
      <c r="F205" s="2" t="s">
        <v>88</v>
      </c>
      <c r="G205" s="2" t="s">
        <v>7</v>
      </c>
      <c r="H205" s="2">
        <v>1</v>
      </c>
    </row>
    <row r="206" spans="1:8" x14ac:dyDescent="0.25">
      <c r="A206" s="2" t="s">
        <v>120</v>
      </c>
      <c r="B206" s="2" t="s">
        <v>7</v>
      </c>
      <c r="C206" s="2">
        <v>2</v>
      </c>
      <c r="E206" s="2">
        <v>2</v>
      </c>
      <c r="F206" s="2" t="s">
        <v>89</v>
      </c>
      <c r="G206" s="2" t="s">
        <v>7</v>
      </c>
      <c r="H206" s="2">
        <v>1</v>
      </c>
    </row>
    <row r="207" spans="1:8" x14ac:dyDescent="0.25">
      <c r="A207" s="2" t="s">
        <v>80</v>
      </c>
      <c r="B207" s="2" t="s">
        <v>5</v>
      </c>
      <c r="C207" s="2">
        <v>21</v>
      </c>
      <c r="E207" s="2">
        <v>2</v>
      </c>
      <c r="F207" s="2" t="s">
        <v>91</v>
      </c>
      <c r="G207" s="2" t="s">
        <v>7</v>
      </c>
      <c r="H207" s="2">
        <v>1</v>
      </c>
    </row>
    <row r="208" spans="1:8" x14ac:dyDescent="0.25">
      <c r="A208" s="2" t="s">
        <v>80</v>
      </c>
      <c r="B208" s="2" t="s">
        <v>6</v>
      </c>
      <c r="C208" s="2">
        <v>1</v>
      </c>
      <c r="E208" s="2">
        <v>2</v>
      </c>
      <c r="F208" s="2" t="s">
        <v>209</v>
      </c>
      <c r="G208" s="2" t="s">
        <v>7</v>
      </c>
      <c r="H208" s="2">
        <v>1</v>
      </c>
    </row>
    <row r="209" spans="1:8" x14ac:dyDescent="0.25">
      <c r="A209" s="2" t="s">
        <v>80</v>
      </c>
      <c r="B209" s="2" t="s">
        <v>7</v>
      </c>
      <c r="C209" s="2">
        <v>19</v>
      </c>
      <c r="E209" s="2">
        <v>2</v>
      </c>
      <c r="F209" s="2" t="s">
        <v>92</v>
      </c>
      <c r="G209" s="2" t="s">
        <v>5</v>
      </c>
      <c r="H209" s="2">
        <v>2</v>
      </c>
    </row>
    <row r="210" spans="1:8" x14ac:dyDescent="0.25">
      <c r="A210" s="2" t="s">
        <v>123</v>
      </c>
      <c r="B210" s="2" t="s">
        <v>5</v>
      </c>
      <c r="C210" s="2">
        <v>12</v>
      </c>
      <c r="E210" s="2">
        <v>2</v>
      </c>
      <c r="F210" s="2" t="s">
        <v>94</v>
      </c>
      <c r="G210" s="2" t="s">
        <v>5</v>
      </c>
      <c r="H210" s="2">
        <v>1</v>
      </c>
    </row>
    <row r="211" spans="1:8" x14ac:dyDescent="0.25">
      <c r="A211" s="2" t="s">
        <v>123</v>
      </c>
      <c r="B211" s="2" t="s">
        <v>7</v>
      </c>
      <c r="C211" s="2">
        <v>9</v>
      </c>
      <c r="E211" s="2">
        <v>2</v>
      </c>
      <c r="F211" s="2" t="s">
        <v>221</v>
      </c>
      <c r="G211" s="2" t="s">
        <v>5</v>
      </c>
      <c r="H211" s="2">
        <v>1</v>
      </c>
    </row>
    <row r="212" spans="1:8" x14ac:dyDescent="0.25">
      <c r="A212" s="2" t="s">
        <v>125</v>
      </c>
      <c r="B212" s="2" t="s">
        <v>5</v>
      </c>
      <c r="C212" s="2">
        <v>26</v>
      </c>
      <c r="E212" s="2">
        <v>2</v>
      </c>
      <c r="F212" s="2" t="s">
        <v>99</v>
      </c>
      <c r="G212" s="2" t="s">
        <v>5</v>
      </c>
      <c r="H212" s="2">
        <v>1</v>
      </c>
    </row>
    <row r="213" spans="1:8" x14ac:dyDescent="0.25">
      <c r="A213" s="2" t="s">
        <v>125</v>
      </c>
      <c r="B213" s="2" t="s">
        <v>7</v>
      </c>
      <c r="C213" s="2">
        <v>17</v>
      </c>
      <c r="E213" s="2">
        <v>2</v>
      </c>
      <c r="F213" s="2" t="s">
        <v>211</v>
      </c>
      <c r="G213" s="2" t="s">
        <v>7</v>
      </c>
      <c r="H213" s="2">
        <v>1</v>
      </c>
    </row>
    <row r="214" spans="1:8" x14ac:dyDescent="0.25">
      <c r="A214" s="2" t="s">
        <v>206</v>
      </c>
      <c r="B214" s="2" t="s">
        <v>5</v>
      </c>
      <c r="C214" s="2">
        <v>6</v>
      </c>
      <c r="E214" s="2">
        <v>2</v>
      </c>
      <c r="F214" s="2" t="s">
        <v>103</v>
      </c>
      <c r="G214" s="2" t="s">
        <v>5</v>
      </c>
      <c r="H214" s="2">
        <v>1</v>
      </c>
    </row>
    <row r="215" spans="1:8" x14ac:dyDescent="0.25">
      <c r="A215" s="2" t="s">
        <v>206</v>
      </c>
      <c r="B215" s="2" t="s">
        <v>7</v>
      </c>
      <c r="C215" s="2">
        <v>4</v>
      </c>
      <c r="E215" s="2">
        <v>2</v>
      </c>
      <c r="F215" s="2" t="s">
        <v>107</v>
      </c>
      <c r="G215" s="2" t="s">
        <v>6</v>
      </c>
      <c r="H215" s="2">
        <v>1</v>
      </c>
    </row>
    <row r="216" spans="1:8" x14ac:dyDescent="0.25">
      <c r="A216" s="2" t="s">
        <v>127</v>
      </c>
      <c r="B216" s="2" t="s">
        <v>5</v>
      </c>
      <c r="C216" s="2">
        <v>31</v>
      </c>
      <c r="E216" s="2">
        <v>2</v>
      </c>
      <c r="F216" s="2" t="s">
        <v>109</v>
      </c>
      <c r="G216" s="2" t="s">
        <v>7</v>
      </c>
      <c r="H216" s="2">
        <v>1</v>
      </c>
    </row>
    <row r="217" spans="1:8" x14ac:dyDescent="0.25">
      <c r="A217" s="2" t="s">
        <v>127</v>
      </c>
      <c r="B217" s="2" t="s">
        <v>7</v>
      </c>
      <c r="C217" s="2">
        <v>10</v>
      </c>
      <c r="E217" s="2">
        <v>2</v>
      </c>
      <c r="F217" s="2" t="s">
        <v>114</v>
      </c>
      <c r="G217" s="2" t="s">
        <v>5</v>
      </c>
      <c r="H217" s="2">
        <v>1</v>
      </c>
    </row>
    <row r="218" spans="1:8" x14ac:dyDescent="0.25">
      <c r="A218" s="2" t="s">
        <v>82</v>
      </c>
      <c r="B218" s="2" t="s">
        <v>5</v>
      </c>
      <c r="C218" s="2">
        <v>36</v>
      </c>
      <c r="E218" s="2">
        <v>2</v>
      </c>
      <c r="F218" s="2" t="s">
        <v>115</v>
      </c>
      <c r="G218" s="2" t="s">
        <v>5</v>
      </c>
      <c r="H218" s="2">
        <v>1</v>
      </c>
    </row>
    <row r="219" spans="1:8" x14ac:dyDescent="0.25">
      <c r="A219" s="2" t="s">
        <v>82</v>
      </c>
      <c r="B219" s="2" t="s">
        <v>6</v>
      </c>
      <c r="C219" s="2">
        <v>3</v>
      </c>
      <c r="E219" s="2">
        <v>2</v>
      </c>
      <c r="F219" s="2" t="s">
        <v>116</v>
      </c>
      <c r="G219" s="2" t="s">
        <v>7</v>
      </c>
      <c r="H219" s="2">
        <v>1</v>
      </c>
    </row>
    <row r="220" spans="1:8" x14ac:dyDescent="0.25">
      <c r="A220" s="2" t="s">
        <v>82</v>
      </c>
      <c r="B220" s="2" t="s">
        <v>7</v>
      </c>
      <c r="C220" s="2">
        <v>13</v>
      </c>
      <c r="E220" s="2">
        <v>2</v>
      </c>
      <c r="F220" s="2" t="s">
        <v>122</v>
      </c>
      <c r="G220" s="2" t="s">
        <v>5</v>
      </c>
      <c r="H220" s="2">
        <v>1</v>
      </c>
    </row>
    <row r="221" spans="1:8" x14ac:dyDescent="0.25">
      <c r="A221" s="2" t="s">
        <v>130</v>
      </c>
      <c r="B221" s="2" t="s">
        <v>5</v>
      </c>
      <c r="C221" s="2">
        <v>8</v>
      </c>
      <c r="E221" s="2">
        <v>2</v>
      </c>
      <c r="F221" s="2" t="s">
        <v>126</v>
      </c>
      <c r="G221" s="2" t="s">
        <v>7</v>
      </c>
      <c r="H221" s="2">
        <v>1</v>
      </c>
    </row>
    <row r="222" spans="1:8" x14ac:dyDescent="0.25">
      <c r="A222" s="2" t="s">
        <v>130</v>
      </c>
      <c r="B222" s="2" t="s">
        <v>6</v>
      </c>
      <c r="C222" s="2">
        <v>4</v>
      </c>
      <c r="E222" s="2">
        <v>2</v>
      </c>
      <c r="F222" s="2" t="s">
        <v>128</v>
      </c>
      <c r="G222" s="2" t="s">
        <v>7</v>
      </c>
      <c r="H222" s="2">
        <v>1</v>
      </c>
    </row>
    <row r="223" spans="1:8" x14ac:dyDescent="0.25">
      <c r="A223" s="2" t="s">
        <v>130</v>
      </c>
      <c r="B223" s="2" t="s">
        <v>7</v>
      </c>
      <c r="C223" s="2">
        <v>4</v>
      </c>
      <c r="E223" s="2">
        <v>2</v>
      </c>
      <c r="F223" s="2" t="s">
        <v>131</v>
      </c>
      <c r="G223" s="2" t="s">
        <v>5</v>
      </c>
      <c r="H223" s="2">
        <v>1</v>
      </c>
    </row>
    <row r="224" spans="1:8" x14ac:dyDescent="0.25">
      <c r="A224" s="2" t="s">
        <v>84</v>
      </c>
      <c r="B224" s="2" t="s">
        <v>5</v>
      </c>
      <c r="C224" s="2">
        <v>14</v>
      </c>
      <c r="E224" s="2">
        <v>2</v>
      </c>
      <c r="F224" s="2" t="s">
        <v>160</v>
      </c>
      <c r="G224" s="2" t="s">
        <v>5</v>
      </c>
      <c r="H224" s="2">
        <v>1</v>
      </c>
    </row>
    <row r="225" spans="1:8" x14ac:dyDescent="0.25">
      <c r="A225" s="2" t="s">
        <v>84</v>
      </c>
      <c r="B225" s="2" t="s">
        <v>6</v>
      </c>
      <c r="C225" s="2">
        <v>2</v>
      </c>
      <c r="E225" s="2">
        <v>3</v>
      </c>
      <c r="F225" s="2" t="s">
        <v>193</v>
      </c>
      <c r="G225" s="2" t="s">
        <v>5</v>
      </c>
      <c r="H225" s="2">
        <v>1</v>
      </c>
    </row>
    <row r="226" spans="1:8" x14ac:dyDescent="0.25">
      <c r="A226" s="2" t="s">
        <v>84</v>
      </c>
      <c r="B226" s="2" t="s">
        <v>7</v>
      </c>
      <c r="C226" s="2">
        <v>32</v>
      </c>
      <c r="E226" s="2">
        <v>3</v>
      </c>
      <c r="F226" s="2" t="s">
        <v>193</v>
      </c>
      <c r="G226" s="2" t="s">
        <v>7</v>
      </c>
      <c r="H226" s="2">
        <v>2</v>
      </c>
    </row>
    <row r="227" spans="1:8" x14ac:dyDescent="0.25">
      <c r="A227" s="2" t="s">
        <v>86</v>
      </c>
      <c r="B227" s="2" t="s">
        <v>5</v>
      </c>
      <c r="C227" s="2">
        <v>20</v>
      </c>
      <c r="E227" s="2">
        <v>3</v>
      </c>
      <c r="F227" s="2" t="s">
        <v>17</v>
      </c>
      <c r="G227" s="2" t="s">
        <v>5</v>
      </c>
      <c r="H227" s="2">
        <v>2</v>
      </c>
    </row>
    <row r="228" spans="1:8" x14ac:dyDescent="0.25">
      <c r="A228" s="2" t="s">
        <v>86</v>
      </c>
      <c r="B228" s="2" t="s">
        <v>6</v>
      </c>
      <c r="C228" s="2">
        <v>5</v>
      </c>
      <c r="E228" s="2">
        <v>3</v>
      </c>
      <c r="F228" s="2" t="s">
        <v>17</v>
      </c>
      <c r="G228" s="2" t="s">
        <v>7</v>
      </c>
      <c r="H228" s="2">
        <v>1</v>
      </c>
    </row>
    <row r="229" spans="1:8" x14ac:dyDescent="0.25">
      <c r="A229" s="2" t="s">
        <v>86</v>
      </c>
      <c r="B229" s="2" t="s">
        <v>7</v>
      </c>
      <c r="C229" s="2">
        <v>26</v>
      </c>
      <c r="E229" s="2">
        <v>3</v>
      </c>
      <c r="F229" s="2" t="s">
        <v>19</v>
      </c>
      <c r="G229" s="2" t="s">
        <v>5</v>
      </c>
      <c r="H229" s="2">
        <v>1</v>
      </c>
    </row>
    <row r="230" spans="1:8" x14ac:dyDescent="0.25">
      <c r="A230" s="2" t="s">
        <v>87</v>
      </c>
      <c r="B230" s="2" t="s">
        <v>5</v>
      </c>
      <c r="C230" s="2">
        <v>18</v>
      </c>
      <c r="E230" s="2">
        <v>3</v>
      </c>
      <c r="F230" s="2" t="s">
        <v>19</v>
      </c>
      <c r="G230" s="2" t="s">
        <v>7</v>
      </c>
      <c r="H230" s="2">
        <v>2</v>
      </c>
    </row>
    <row r="231" spans="1:8" x14ac:dyDescent="0.25">
      <c r="A231" s="2" t="s">
        <v>87</v>
      </c>
      <c r="B231" s="2" t="s">
        <v>6</v>
      </c>
      <c r="C231" s="2">
        <v>1</v>
      </c>
      <c r="E231" s="2">
        <v>3</v>
      </c>
      <c r="F231" s="2" t="s">
        <v>197</v>
      </c>
      <c r="G231" s="2" t="s">
        <v>5</v>
      </c>
      <c r="H231" s="2">
        <v>1</v>
      </c>
    </row>
    <row r="232" spans="1:8" x14ac:dyDescent="0.25">
      <c r="A232" s="2" t="s">
        <v>87</v>
      </c>
      <c r="B232" s="2" t="s">
        <v>7</v>
      </c>
      <c r="C232" s="2">
        <v>28</v>
      </c>
      <c r="E232" s="2">
        <v>3</v>
      </c>
      <c r="F232" s="2" t="s">
        <v>194</v>
      </c>
      <c r="G232" s="2" t="s">
        <v>5</v>
      </c>
      <c r="H232" s="2">
        <v>1</v>
      </c>
    </row>
    <row r="233" spans="1:8" x14ac:dyDescent="0.25">
      <c r="A233" s="2" t="s">
        <v>135</v>
      </c>
      <c r="B233" s="2" t="s">
        <v>5</v>
      </c>
      <c r="C233" s="2">
        <v>6</v>
      </c>
      <c r="E233" s="2">
        <v>3</v>
      </c>
      <c r="F233" s="2" t="s">
        <v>194</v>
      </c>
      <c r="G233" s="2" t="s">
        <v>7</v>
      </c>
      <c r="H233" s="2">
        <v>1</v>
      </c>
    </row>
    <row r="234" spans="1:8" x14ac:dyDescent="0.25">
      <c r="A234" s="2" t="s">
        <v>135</v>
      </c>
      <c r="B234" s="2" t="s">
        <v>6</v>
      </c>
      <c r="C234" s="2">
        <v>1</v>
      </c>
      <c r="E234" s="2">
        <v>3</v>
      </c>
      <c r="F234" s="2" t="s">
        <v>21</v>
      </c>
      <c r="G234" s="2" t="s">
        <v>7</v>
      </c>
      <c r="H234" s="2">
        <v>4</v>
      </c>
    </row>
    <row r="235" spans="1:8" x14ac:dyDescent="0.25">
      <c r="A235" s="2" t="s">
        <v>135</v>
      </c>
      <c r="B235" s="2" t="s">
        <v>7</v>
      </c>
      <c r="C235" s="2">
        <v>18</v>
      </c>
      <c r="E235" s="2">
        <v>3</v>
      </c>
      <c r="F235" s="2" t="s">
        <v>196</v>
      </c>
      <c r="G235" s="2" t="s">
        <v>5</v>
      </c>
      <c r="H235" s="2">
        <v>2</v>
      </c>
    </row>
    <row r="236" spans="1:8" x14ac:dyDescent="0.25">
      <c r="A236" s="2" t="s">
        <v>137</v>
      </c>
      <c r="B236" s="2" t="s">
        <v>5</v>
      </c>
      <c r="C236" s="2">
        <v>4</v>
      </c>
      <c r="E236" s="2">
        <v>3</v>
      </c>
      <c r="F236" s="2" t="s">
        <v>26</v>
      </c>
      <c r="G236" s="2" t="s">
        <v>5</v>
      </c>
      <c r="H236" s="2">
        <v>1</v>
      </c>
    </row>
    <row r="237" spans="1:8" x14ac:dyDescent="0.25">
      <c r="A237" s="2" t="s">
        <v>137</v>
      </c>
      <c r="B237" s="2" t="s">
        <v>6</v>
      </c>
      <c r="C237" s="2">
        <v>1</v>
      </c>
      <c r="E237" s="2">
        <v>3</v>
      </c>
      <c r="F237" s="2" t="s">
        <v>26</v>
      </c>
      <c r="G237" s="2" t="s">
        <v>7</v>
      </c>
      <c r="H237" s="2">
        <v>3</v>
      </c>
    </row>
    <row r="238" spans="1:8" x14ac:dyDescent="0.25">
      <c r="A238" s="2" t="s">
        <v>137</v>
      </c>
      <c r="B238" s="2" t="s">
        <v>7</v>
      </c>
      <c r="C238" s="2">
        <v>16</v>
      </c>
      <c r="E238" s="2">
        <v>3</v>
      </c>
      <c r="F238" s="2" t="s">
        <v>27</v>
      </c>
      <c r="G238" s="2" t="s">
        <v>5</v>
      </c>
      <c r="H238" s="2">
        <v>1</v>
      </c>
    </row>
    <row r="239" spans="1:8" x14ac:dyDescent="0.25">
      <c r="A239" s="2" t="s">
        <v>88</v>
      </c>
      <c r="B239" s="2" t="s">
        <v>5</v>
      </c>
      <c r="C239" s="2">
        <v>28</v>
      </c>
      <c r="E239" s="2">
        <v>3</v>
      </c>
      <c r="F239" s="2" t="s">
        <v>27</v>
      </c>
      <c r="G239" s="2" t="s">
        <v>7</v>
      </c>
      <c r="H239" s="2">
        <v>2</v>
      </c>
    </row>
    <row r="240" spans="1:8" x14ac:dyDescent="0.25">
      <c r="A240" s="2" t="s">
        <v>88</v>
      </c>
      <c r="B240" s="2" t="s">
        <v>6</v>
      </c>
      <c r="C240" s="2">
        <v>1</v>
      </c>
      <c r="E240" s="2">
        <v>3</v>
      </c>
      <c r="F240" s="2" t="s">
        <v>31</v>
      </c>
      <c r="G240" s="2" t="s">
        <v>5</v>
      </c>
      <c r="H240" s="2">
        <v>3</v>
      </c>
    </row>
    <row r="241" spans="1:8" x14ac:dyDescent="0.25">
      <c r="A241" s="2" t="s">
        <v>88</v>
      </c>
      <c r="B241" s="2" t="s">
        <v>7</v>
      </c>
      <c r="C241" s="2">
        <v>15</v>
      </c>
      <c r="E241" s="2">
        <v>3</v>
      </c>
      <c r="F241" s="2" t="s">
        <v>33</v>
      </c>
      <c r="G241" s="2" t="s">
        <v>5</v>
      </c>
      <c r="H241" s="2">
        <v>1</v>
      </c>
    </row>
    <row r="242" spans="1:8" x14ac:dyDescent="0.25">
      <c r="A242" s="2" t="s">
        <v>89</v>
      </c>
      <c r="B242" s="2" t="s">
        <v>5</v>
      </c>
      <c r="C242" s="2">
        <v>29</v>
      </c>
      <c r="E242" s="2">
        <v>3</v>
      </c>
      <c r="F242" s="2" t="s">
        <v>33</v>
      </c>
      <c r="G242" s="2" t="s">
        <v>7</v>
      </c>
      <c r="H242" s="2">
        <v>1</v>
      </c>
    </row>
    <row r="243" spans="1:8" x14ac:dyDescent="0.25">
      <c r="A243" s="2" t="s">
        <v>89</v>
      </c>
      <c r="B243" s="2" t="s">
        <v>7</v>
      </c>
      <c r="C243" s="2">
        <v>29</v>
      </c>
      <c r="E243" s="2">
        <v>3</v>
      </c>
      <c r="F243" s="2" t="s">
        <v>34</v>
      </c>
      <c r="G243" s="2" t="s">
        <v>5</v>
      </c>
      <c r="H243" s="2">
        <v>1</v>
      </c>
    </row>
    <row r="244" spans="1:8" x14ac:dyDescent="0.25">
      <c r="A244" s="2" t="s">
        <v>91</v>
      </c>
      <c r="B244" s="2" t="s">
        <v>7</v>
      </c>
      <c r="C244" s="2">
        <v>1</v>
      </c>
      <c r="E244" s="2">
        <v>3</v>
      </c>
      <c r="F244" s="2" t="s">
        <v>34</v>
      </c>
      <c r="G244" s="2" t="s">
        <v>7</v>
      </c>
      <c r="H244" s="2">
        <v>1</v>
      </c>
    </row>
    <row r="245" spans="1:8" x14ac:dyDescent="0.25">
      <c r="A245" s="2" t="s">
        <v>208</v>
      </c>
      <c r="B245" s="2" t="s">
        <v>5</v>
      </c>
      <c r="C245" s="2">
        <v>42</v>
      </c>
      <c r="E245" s="2">
        <v>3</v>
      </c>
      <c r="F245" s="2" t="s">
        <v>199</v>
      </c>
      <c r="G245" s="2" t="s">
        <v>5</v>
      </c>
      <c r="H245" s="2">
        <v>1</v>
      </c>
    </row>
    <row r="246" spans="1:8" x14ac:dyDescent="0.25">
      <c r="A246" s="2" t="s">
        <v>208</v>
      </c>
      <c r="B246" s="2" t="s">
        <v>7</v>
      </c>
      <c r="C246" s="2">
        <v>14</v>
      </c>
      <c r="E246" s="2">
        <v>3</v>
      </c>
      <c r="F246" s="2" t="s">
        <v>199</v>
      </c>
      <c r="G246" s="2" t="s">
        <v>7</v>
      </c>
      <c r="H246" s="2">
        <v>3</v>
      </c>
    </row>
    <row r="247" spans="1:8" x14ac:dyDescent="0.25">
      <c r="A247" s="2" t="s">
        <v>142</v>
      </c>
      <c r="B247" s="2" t="s">
        <v>5</v>
      </c>
      <c r="C247" s="2">
        <v>30</v>
      </c>
      <c r="E247" s="2">
        <v>3</v>
      </c>
      <c r="F247" s="2" t="s">
        <v>35</v>
      </c>
      <c r="G247" s="2" t="s">
        <v>7</v>
      </c>
      <c r="H247" s="2">
        <v>1</v>
      </c>
    </row>
    <row r="248" spans="1:8" x14ac:dyDescent="0.25">
      <c r="A248" s="2" t="s">
        <v>142</v>
      </c>
      <c r="B248" s="2" t="s">
        <v>6</v>
      </c>
      <c r="C248" s="2">
        <v>2</v>
      </c>
      <c r="E248" s="2">
        <v>3</v>
      </c>
      <c r="F248" s="2" t="s">
        <v>37</v>
      </c>
      <c r="G248" s="2" t="s">
        <v>5</v>
      </c>
      <c r="H248" s="2">
        <v>4</v>
      </c>
    </row>
    <row r="249" spans="1:8" x14ac:dyDescent="0.25">
      <c r="A249" s="2" t="s">
        <v>142</v>
      </c>
      <c r="B249" s="2" t="s">
        <v>7</v>
      </c>
      <c r="C249" s="2">
        <v>4</v>
      </c>
      <c r="E249" s="2">
        <v>3</v>
      </c>
      <c r="F249" s="2" t="s">
        <v>39</v>
      </c>
      <c r="G249" s="2" t="s">
        <v>5</v>
      </c>
      <c r="H249" s="2">
        <v>1</v>
      </c>
    </row>
    <row r="250" spans="1:8" x14ac:dyDescent="0.25">
      <c r="A250" s="2" t="s">
        <v>209</v>
      </c>
      <c r="B250" s="2" t="s">
        <v>5</v>
      </c>
      <c r="C250" s="2">
        <v>5</v>
      </c>
      <c r="E250" s="2">
        <v>3</v>
      </c>
      <c r="F250" s="2" t="s">
        <v>39</v>
      </c>
      <c r="G250" s="2" t="s">
        <v>7</v>
      </c>
      <c r="H250" s="2">
        <v>2</v>
      </c>
    </row>
    <row r="251" spans="1:8" x14ac:dyDescent="0.25">
      <c r="A251" s="2" t="s">
        <v>209</v>
      </c>
      <c r="B251" s="2" t="s">
        <v>7</v>
      </c>
      <c r="C251" s="2">
        <v>1</v>
      </c>
      <c r="E251" s="2">
        <v>3</v>
      </c>
      <c r="F251" s="2" t="s">
        <v>40</v>
      </c>
      <c r="G251" s="2" t="s">
        <v>5</v>
      </c>
      <c r="H251" s="2">
        <v>1</v>
      </c>
    </row>
    <row r="252" spans="1:8" x14ac:dyDescent="0.25">
      <c r="A252" s="2" t="s">
        <v>92</v>
      </c>
      <c r="B252" s="2" t="s">
        <v>5</v>
      </c>
      <c r="C252" s="2">
        <v>47</v>
      </c>
      <c r="E252" s="2">
        <v>3</v>
      </c>
      <c r="F252" s="2" t="s">
        <v>40</v>
      </c>
      <c r="G252" s="2" t="s">
        <v>7</v>
      </c>
      <c r="H252" s="2">
        <v>1</v>
      </c>
    </row>
    <row r="253" spans="1:8" x14ac:dyDescent="0.25">
      <c r="A253" s="2" t="s">
        <v>92</v>
      </c>
      <c r="B253" s="2" t="s">
        <v>7</v>
      </c>
      <c r="C253" s="2">
        <v>7</v>
      </c>
      <c r="E253" s="2">
        <v>3</v>
      </c>
      <c r="F253" s="2" t="s">
        <v>42</v>
      </c>
      <c r="G253" s="2" t="s">
        <v>5</v>
      </c>
      <c r="H253" s="2">
        <v>2</v>
      </c>
    </row>
    <row r="254" spans="1:8" x14ac:dyDescent="0.25">
      <c r="A254" s="2" t="s">
        <v>145</v>
      </c>
      <c r="B254" s="2" t="s">
        <v>5</v>
      </c>
      <c r="C254" s="2">
        <v>30</v>
      </c>
      <c r="E254" s="2">
        <v>3</v>
      </c>
      <c r="F254" s="2" t="s">
        <v>43</v>
      </c>
      <c r="G254" s="2" t="s">
        <v>5</v>
      </c>
      <c r="H254" s="2">
        <v>2</v>
      </c>
    </row>
    <row r="255" spans="1:8" x14ac:dyDescent="0.25">
      <c r="A255" s="2" t="s">
        <v>145</v>
      </c>
      <c r="B255" s="2" t="s">
        <v>7</v>
      </c>
      <c r="C255" s="2">
        <v>6</v>
      </c>
      <c r="E255" s="2">
        <v>3</v>
      </c>
      <c r="F255" s="2" t="s">
        <v>43</v>
      </c>
      <c r="G255" s="2" t="s">
        <v>7</v>
      </c>
      <c r="H255" s="2">
        <v>4</v>
      </c>
    </row>
    <row r="256" spans="1:8" x14ac:dyDescent="0.25">
      <c r="A256" s="2" t="s">
        <v>93</v>
      </c>
      <c r="B256" s="2" t="s">
        <v>5</v>
      </c>
      <c r="C256" s="2">
        <v>45</v>
      </c>
      <c r="E256" s="2">
        <v>3</v>
      </c>
      <c r="F256" s="2" t="s">
        <v>45</v>
      </c>
      <c r="G256" s="2" t="s">
        <v>5</v>
      </c>
      <c r="H256" s="2">
        <v>2</v>
      </c>
    </row>
    <row r="257" spans="1:8" x14ac:dyDescent="0.25">
      <c r="A257" s="2" t="s">
        <v>93</v>
      </c>
      <c r="B257" s="2" t="s">
        <v>6</v>
      </c>
      <c r="C257" s="2">
        <v>2</v>
      </c>
      <c r="E257" s="2">
        <v>3</v>
      </c>
      <c r="F257" s="2" t="s">
        <v>45</v>
      </c>
      <c r="G257" s="2" t="s">
        <v>7</v>
      </c>
      <c r="H257" s="2">
        <v>1</v>
      </c>
    </row>
    <row r="258" spans="1:8" x14ac:dyDescent="0.25">
      <c r="A258" s="2" t="s">
        <v>93</v>
      </c>
      <c r="B258" s="2" t="s">
        <v>7</v>
      </c>
      <c r="C258" s="2">
        <v>11</v>
      </c>
      <c r="E258" s="2">
        <v>3</v>
      </c>
      <c r="F258" s="2" t="s">
        <v>48</v>
      </c>
      <c r="G258" s="2" t="s">
        <v>5</v>
      </c>
      <c r="H258" s="2">
        <v>2</v>
      </c>
    </row>
    <row r="259" spans="1:8" x14ac:dyDescent="0.25">
      <c r="A259" s="2" t="s">
        <v>94</v>
      </c>
      <c r="B259" s="2" t="s">
        <v>5</v>
      </c>
      <c r="C259" s="2">
        <v>45</v>
      </c>
      <c r="E259" s="2">
        <v>3</v>
      </c>
      <c r="F259" s="2" t="s">
        <v>50</v>
      </c>
      <c r="G259" s="2" t="s">
        <v>5</v>
      </c>
      <c r="H259" s="2">
        <v>1</v>
      </c>
    </row>
    <row r="260" spans="1:8" x14ac:dyDescent="0.25">
      <c r="A260" s="2" t="s">
        <v>94</v>
      </c>
      <c r="B260" s="2" t="s">
        <v>7</v>
      </c>
      <c r="C260" s="2">
        <v>2</v>
      </c>
      <c r="E260" s="2">
        <v>3</v>
      </c>
      <c r="F260" s="2" t="s">
        <v>51</v>
      </c>
      <c r="G260" s="2" t="s">
        <v>5</v>
      </c>
      <c r="H260" s="2">
        <v>1</v>
      </c>
    </row>
    <row r="261" spans="1:8" x14ac:dyDescent="0.25">
      <c r="A261" s="2" t="s">
        <v>96</v>
      </c>
      <c r="B261" s="2" t="s">
        <v>5</v>
      </c>
      <c r="C261" s="2">
        <v>39</v>
      </c>
      <c r="E261" s="2">
        <v>3</v>
      </c>
      <c r="F261" s="2" t="s">
        <v>52</v>
      </c>
      <c r="G261" s="2" t="s">
        <v>7</v>
      </c>
      <c r="H261" s="2">
        <v>3</v>
      </c>
    </row>
    <row r="262" spans="1:8" x14ac:dyDescent="0.25">
      <c r="A262" s="2" t="s">
        <v>96</v>
      </c>
      <c r="B262" s="2" t="s">
        <v>7</v>
      </c>
      <c r="C262" s="2">
        <v>1</v>
      </c>
      <c r="E262" s="2">
        <v>3</v>
      </c>
      <c r="F262" s="2" t="s">
        <v>71</v>
      </c>
      <c r="G262" s="2" t="s">
        <v>5</v>
      </c>
      <c r="H262" s="2">
        <v>1</v>
      </c>
    </row>
    <row r="263" spans="1:8" x14ac:dyDescent="0.25">
      <c r="A263" s="2" t="s">
        <v>150</v>
      </c>
      <c r="B263" s="2" t="s">
        <v>5</v>
      </c>
      <c r="C263" s="2">
        <v>7</v>
      </c>
      <c r="E263" s="2">
        <v>3</v>
      </c>
      <c r="F263" s="2" t="s">
        <v>55</v>
      </c>
      <c r="G263" s="2" t="s">
        <v>5</v>
      </c>
      <c r="H263" s="2">
        <v>5</v>
      </c>
    </row>
    <row r="264" spans="1:8" x14ac:dyDescent="0.25">
      <c r="A264" s="2" t="s">
        <v>150</v>
      </c>
      <c r="B264" s="2" t="s">
        <v>7</v>
      </c>
      <c r="C264" s="2">
        <v>2</v>
      </c>
      <c r="E264" s="2">
        <v>3</v>
      </c>
      <c r="F264" s="2" t="s">
        <v>57</v>
      </c>
      <c r="G264" s="2" t="s">
        <v>7</v>
      </c>
      <c r="H264" s="2">
        <v>4</v>
      </c>
    </row>
    <row r="265" spans="1:8" x14ac:dyDescent="0.25">
      <c r="A265" s="2" t="s">
        <v>222</v>
      </c>
      <c r="B265" s="2" t="s">
        <v>5</v>
      </c>
      <c r="C265" s="2">
        <v>1</v>
      </c>
      <c r="E265" s="2">
        <v>3</v>
      </c>
      <c r="F265" s="2" t="s">
        <v>201</v>
      </c>
      <c r="G265" s="2" t="s">
        <v>7</v>
      </c>
      <c r="H265" s="2">
        <v>1</v>
      </c>
    </row>
    <row r="266" spans="1:8" x14ac:dyDescent="0.25">
      <c r="A266" s="2" t="s">
        <v>222</v>
      </c>
      <c r="B266" s="2" t="s">
        <v>223</v>
      </c>
      <c r="C266" s="2">
        <v>1</v>
      </c>
      <c r="E266" s="2">
        <v>3</v>
      </c>
      <c r="F266" s="2" t="s">
        <v>59</v>
      </c>
      <c r="G266" s="2" t="s">
        <v>5</v>
      </c>
      <c r="H266" s="2">
        <v>1</v>
      </c>
    </row>
    <row r="267" spans="1:8" x14ac:dyDescent="0.25">
      <c r="A267" s="2" t="s">
        <v>221</v>
      </c>
      <c r="B267" s="2" t="s">
        <v>5</v>
      </c>
      <c r="C267" s="2">
        <v>1</v>
      </c>
      <c r="E267" s="2">
        <v>3</v>
      </c>
      <c r="F267" s="2" t="s">
        <v>59</v>
      </c>
      <c r="G267" s="2" t="s">
        <v>7</v>
      </c>
      <c r="H267" s="2">
        <v>4</v>
      </c>
    </row>
    <row r="268" spans="1:8" x14ac:dyDescent="0.25">
      <c r="A268" s="2" t="s">
        <v>97</v>
      </c>
      <c r="B268" s="2" t="s">
        <v>5</v>
      </c>
      <c r="C268" s="2">
        <v>69</v>
      </c>
      <c r="E268" s="2">
        <v>3</v>
      </c>
      <c r="F268" s="2" t="s">
        <v>214</v>
      </c>
      <c r="G268" s="2" t="s">
        <v>5</v>
      </c>
      <c r="H268" s="2">
        <v>1</v>
      </c>
    </row>
    <row r="269" spans="1:8" x14ac:dyDescent="0.25">
      <c r="A269" s="2" t="s">
        <v>99</v>
      </c>
      <c r="B269" s="2" t="s">
        <v>5</v>
      </c>
      <c r="C269" s="2">
        <v>31</v>
      </c>
      <c r="E269" s="2">
        <v>3</v>
      </c>
      <c r="F269" s="2" t="s">
        <v>60</v>
      </c>
      <c r="G269" s="2" t="s">
        <v>5</v>
      </c>
      <c r="H269" s="2">
        <v>1</v>
      </c>
    </row>
    <row r="270" spans="1:8" x14ac:dyDescent="0.25">
      <c r="A270" s="2" t="s">
        <v>99</v>
      </c>
      <c r="B270" s="2" t="s">
        <v>7</v>
      </c>
      <c r="C270" s="2">
        <v>3</v>
      </c>
      <c r="E270" s="2">
        <v>3</v>
      </c>
      <c r="F270" s="2" t="s">
        <v>60</v>
      </c>
      <c r="G270" s="2" t="s">
        <v>7</v>
      </c>
      <c r="H270" s="2">
        <v>1</v>
      </c>
    </row>
    <row r="271" spans="1:8" x14ac:dyDescent="0.25">
      <c r="A271" s="2" t="s">
        <v>211</v>
      </c>
      <c r="B271" s="2" t="s">
        <v>5</v>
      </c>
      <c r="C271" s="2">
        <v>26</v>
      </c>
      <c r="E271" s="2">
        <v>3</v>
      </c>
      <c r="F271" s="2" t="s">
        <v>62</v>
      </c>
      <c r="G271" s="2" t="s">
        <v>5</v>
      </c>
      <c r="H271" s="2">
        <v>4</v>
      </c>
    </row>
    <row r="272" spans="1:8" x14ac:dyDescent="0.25">
      <c r="A272" s="2" t="s">
        <v>211</v>
      </c>
      <c r="B272" s="2" t="s">
        <v>7</v>
      </c>
      <c r="C272" s="2">
        <v>8</v>
      </c>
      <c r="E272" s="2">
        <v>3</v>
      </c>
      <c r="F272" s="2" t="s">
        <v>63</v>
      </c>
      <c r="G272" s="2" t="s">
        <v>5</v>
      </c>
      <c r="H272" s="2">
        <v>1</v>
      </c>
    </row>
    <row r="273" spans="1:8" x14ac:dyDescent="0.25">
      <c r="A273" s="2" t="s">
        <v>102</v>
      </c>
      <c r="B273" s="2" t="s">
        <v>5</v>
      </c>
      <c r="C273" s="2">
        <v>90</v>
      </c>
      <c r="E273" s="2">
        <v>3</v>
      </c>
      <c r="F273" s="2" t="s">
        <v>63</v>
      </c>
      <c r="G273" s="2" t="s">
        <v>7</v>
      </c>
      <c r="H273" s="2">
        <v>3</v>
      </c>
    </row>
    <row r="274" spans="1:8" x14ac:dyDescent="0.25">
      <c r="A274" s="2" t="s">
        <v>102</v>
      </c>
      <c r="B274" s="2" t="s">
        <v>6</v>
      </c>
      <c r="C274" s="2">
        <v>5</v>
      </c>
      <c r="E274" s="2">
        <v>3</v>
      </c>
      <c r="F274" s="2" t="s">
        <v>64</v>
      </c>
      <c r="G274" s="2" t="s">
        <v>5</v>
      </c>
      <c r="H274" s="2">
        <v>1</v>
      </c>
    </row>
    <row r="275" spans="1:8" x14ac:dyDescent="0.25">
      <c r="A275" s="2" t="s">
        <v>102</v>
      </c>
      <c r="B275" s="2" t="s">
        <v>7</v>
      </c>
      <c r="C275" s="2">
        <v>4</v>
      </c>
      <c r="E275" s="2">
        <v>3</v>
      </c>
      <c r="F275" s="2" t="s">
        <v>64</v>
      </c>
      <c r="G275" s="2" t="s">
        <v>7</v>
      </c>
      <c r="H275" s="2">
        <v>4</v>
      </c>
    </row>
    <row r="276" spans="1:8" x14ac:dyDescent="0.25">
      <c r="A276" s="2" t="s">
        <v>156</v>
      </c>
      <c r="B276" s="2" t="s">
        <v>5</v>
      </c>
      <c r="C276" s="2">
        <v>9</v>
      </c>
      <c r="E276" s="2">
        <v>3</v>
      </c>
      <c r="F276" s="2" t="s">
        <v>65</v>
      </c>
      <c r="G276" s="2" t="s">
        <v>5</v>
      </c>
      <c r="H276" s="2">
        <v>1</v>
      </c>
    </row>
    <row r="277" spans="1:8" x14ac:dyDescent="0.25">
      <c r="A277" s="2" t="s">
        <v>224</v>
      </c>
      <c r="B277" s="2" t="s">
        <v>5</v>
      </c>
      <c r="C277" s="2">
        <v>21</v>
      </c>
      <c r="E277" s="2">
        <v>3</v>
      </c>
      <c r="F277" s="2" t="s">
        <v>65</v>
      </c>
      <c r="G277" s="2" t="s">
        <v>7</v>
      </c>
      <c r="H277" s="2">
        <v>1</v>
      </c>
    </row>
    <row r="278" spans="1:8" x14ac:dyDescent="0.25">
      <c r="A278" s="2" t="s">
        <v>224</v>
      </c>
      <c r="B278" s="2" t="s">
        <v>7</v>
      </c>
      <c r="C278" s="2">
        <v>2</v>
      </c>
      <c r="E278" s="2">
        <v>3</v>
      </c>
      <c r="F278" s="2" t="s">
        <v>66</v>
      </c>
      <c r="G278" s="2" t="s">
        <v>5</v>
      </c>
      <c r="H278" s="2">
        <v>1</v>
      </c>
    </row>
    <row r="279" spans="1:8" x14ac:dyDescent="0.25">
      <c r="A279" s="2" t="s">
        <v>103</v>
      </c>
      <c r="B279" s="2" t="s">
        <v>5</v>
      </c>
      <c r="C279" s="2">
        <v>35</v>
      </c>
      <c r="E279" s="2">
        <v>3</v>
      </c>
      <c r="F279" s="2" t="s">
        <v>66</v>
      </c>
      <c r="G279" s="2" t="s">
        <v>7</v>
      </c>
      <c r="H279" s="2">
        <v>4</v>
      </c>
    </row>
    <row r="280" spans="1:8" x14ac:dyDescent="0.25">
      <c r="A280" s="2" t="s">
        <v>103</v>
      </c>
      <c r="B280" s="2" t="s">
        <v>200</v>
      </c>
      <c r="C280" s="2">
        <v>2</v>
      </c>
      <c r="E280" s="2">
        <v>3</v>
      </c>
      <c r="F280" s="2" t="s">
        <v>67</v>
      </c>
      <c r="G280" s="2" t="s">
        <v>7</v>
      </c>
      <c r="H280" s="2">
        <v>3</v>
      </c>
    </row>
    <row r="281" spans="1:8" x14ac:dyDescent="0.25">
      <c r="A281" s="2" t="s">
        <v>103</v>
      </c>
      <c r="B281" s="2" t="s">
        <v>7</v>
      </c>
      <c r="C281" s="2">
        <v>7</v>
      </c>
      <c r="E281" s="2">
        <v>3</v>
      </c>
      <c r="F281" s="2" t="s">
        <v>68</v>
      </c>
      <c r="G281" s="2" t="s">
        <v>5</v>
      </c>
      <c r="H281" s="2">
        <v>1</v>
      </c>
    </row>
    <row r="282" spans="1:8" x14ac:dyDescent="0.25">
      <c r="A282" s="2" t="s">
        <v>159</v>
      </c>
      <c r="B282" s="2" t="s">
        <v>5</v>
      </c>
      <c r="C282" s="2">
        <v>30</v>
      </c>
      <c r="E282" s="2">
        <v>3</v>
      </c>
      <c r="F282" s="2" t="s">
        <v>68</v>
      </c>
      <c r="G282" s="2" t="s">
        <v>7</v>
      </c>
      <c r="H282" s="2">
        <v>1</v>
      </c>
    </row>
    <row r="283" spans="1:8" x14ac:dyDescent="0.25">
      <c r="A283" s="2" t="s">
        <v>159</v>
      </c>
      <c r="B283" s="2" t="s">
        <v>7</v>
      </c>
      <c r="C283" s="2">
        <v>10</v>
      </c>
      <c r="E283" s="2">
        <v>3</v>
      </c>
      <c r="F283" s="2" t="s">
        <v>105</v>
      </c>
      <c r="G283" s="2" t="s">
        <v>7</v>
      </c>
      <c r="H283" s="2">
        <v>1</v>
      </c>
    </row>
    <row r="284" spans="1:8" x14ac:dyDescent="0.25">
      <c r="A284" s="2" t="s">
        <v>161</v>
      </c>
      <c r="B284" s="2" t="s">
        <v>5</v>
      </c>
      <c r="C284" s="2">
        <v>22</v>
      </c>
      <c r="E284" s="2">
        <v>3</v>
      </c>
      <c r="F284" s="2" t="s">
        <v>69</v>
      </c>
      <c r="G284" s="2" t="s">
        <v>5</v>
      </c>
      <c r="H284" s="2">
        <v>2</v>
      </c>
    </row>
    <row r="285" spans="1:8" x14ac:dyDescent="0.25">
      <c r="A285" s="2" t="s">
        <v>161</v>
      </c>
      <c r="B285" s="2" t="s">
        <v>7</v>
      </c>
      <c r="C285" s="2">
        <v>6</v>
      </c>
      <c r="E285" s="2">
        <v>3</v>
      </c>
      <c r="F285" s="2" t="s">
        <v>70</v>
      </c>
      <c r="G285" s="2" t="s">
        <v>5</v>
      </c>
      <c r="H285" s="2">
        <v>3</v>
      </c>
    </row>
    <row r="286" spans="1:8" x14ac:dyDescent="0.25">
      <c r="A286" s="2" t="s">
        <v>212</v>
      </c>
      <c r="B286" s="2" t="s">
        <v>5</v>
      </c>
      <c r="C286" s="2">
        <v>13</v>
      </c>
      <c r="E286" s="2">
        <v>3</v>
      </c>
      <c r="F286" s="2" t="s">
        <v>70</v>
      </c>
      <c r="G286" s="2" t="s">
        <v>7</v>
      </c>
      <c r="H286" s="2">
        <v>1</v>
      </c>
    </row>
    <row r="287" spans="1:8" x14ac:dyDescent="0.25">
      <c r="A287" s="2" t="s">
        <v>212</v>
      </c>
      <c r="B287" s="2" t="s">
        <v>7</v>
      </c>
      <c r="C287" s="2">
        <v>12</v>
      </c>
      <c r="E287" s="2">
        <v>3</v>
      </c>
      <c r="F287" s="2" t="s">
        <v>73</v>
      </c>
      <c r="G287" s="2" t="s">
        <v>5</v>
      </c>
      <c r="H287" s="2">
        <v>1</v>
      </c>
    </row>
    <row r="288" spans="1:8" x14ac:dyDescent="0.25">
      <c r="A288" s="2" t="s">
        <v>104</v>
      </c>
      <c r="B288" s="2" t="s">
        <v>5</v>
      </c>
      <c r="C288" s="2">
        <v>37</v>
      </c>
      <c r="E288" s="2">
        <v>3</v>
      </c>
      <c r="F288" s="2" t="s">
        <v>73</v>
      </c>
      <c r="G288" s="2" t="s">
        <v>7</v>
      </c>
      <c r="H288" s="2">
        <v>4</v>
      </c>
    </row>
    <row r="289" spans="1:8" x14ac:dyDescent="0.25">
      <c r="A289" s="2" t="s">
        <v>104</v>
      </c>
      <c r="B289" s="2" t="s">
        <v>6</v>
      </c>
      <c r="C289" s="2">
        <v>1</v>
      </c>
      <c r="E289" s="2">
        <v>3</v>
      </c>
      <c r="F289" s="2" t="s">
        <v>75</v>
      </c>
      <c r="G289" s="2" t="s">
        <v>7</v>
      </c>
      <c r="H289" s="2">
        <v>3</v>
      </c>
    </row>
    <row r="290" spans="1:8" x14ac:dyDescent="0.25">
      <c r="A290" s="2" t="s">
        <v>104</v>
      </c>
      <c r="B290" s="2" t="s">
        <v>7</v>
      </c>
      <c r="C290" s="2">
        <v>19</v>
      </c>
      <c r="E290" s="2">
        <v>3</v>
      </c>
      <c r="F290" s="2" t="s">
        <v>76</v>
      </c>
      <c r="G290" s="2" t="s">
        <v>5</v>
      </c>
      <c r="H290" s="2">
        <v>1</v>
      </c>
    </row>
    <row r="291" spans="1:8" x14ac:dyDescent="0.25">
      <c r="A291" s="2" t="s">
        <v>106</v>
      </c>
      <c r="B291" s="2" t="s">
        <v>5</v>
      </c>
      <c r="C291" s="2">
        <v>43</v>
      </c>
      <c r="E291" s="2">
        <v>3</v>
      </c>
      <c r="F291" s="2" t="s">
        <v>76</v>
      </c>
      <c r="G291" s="2" t="s">
        <v>7</v>
      </c>
      <c r="H291" s="2">
        <v>4</v>
      </c>
    </row>
    <row r="292" spans="1:8" x14ac:dyDescent="0.25">
      <c r="A292" s="2" t="s">
        <v>106</v>
      </c>
      <c r="B292" s="2" t="s">
        <v>6</v>
      </c>
      <c r="C292" s="2">
        <v>8</v>
      </c>
      <c r="E292" s="2">
        <v>3</v>
      </c>
      <c r="F292" s="2" t="s">
        <v>78</v>
      </c>
      <c r="G292" s="2" t="s">
        <v>5</v>
      </c>
      <c r="H292" s="2">
        <v>2</v>
      </c>
    </row>
    <row r="293" spans="1:8" x14ac:dyDescent="0.25">
      <c r="A293" s="2" t="s">
        <v>106</v>
      </c>
      <c r="B293" s="2" t="s">
        <v>7</v>
      </c>
      <c r="C293" s="2">
        <v>3</v>
      </c>
      <c r="E293" s="2">
        <v>3</v>
      </c>
      <c r="F293" s="2" t="s">
        <v>78</v>
      </c>
      <c r="G293" s="2" t="s">
        <v>7</v>
      </c>
      <c r="H293" s="2">
        <v>2</v>
      </c>
    </row>
    <row r="294" spans="1:8" x14ac:dyDescent="0.25">
      <c r="A294" s="2" t="s">
        <v>107</v>
      </c>
      <c r="B294" s="2" t="s">
        <v>5</v>
      </c>
      <c r="C294" s="2">
        <v>47</v>
      </c>
      <c r="E294" s="2">
        <v>3</v>
      </c>
      <c r="F294" s="2" t="s">
        <v>80</v>
      </c>
      <c r="G294" s="2" t="s">
        <v>7</v>
      </c>
      <c r="H294" s="2">
        <v>1</v>
      </c>
    </row>
    <row r="295" spans="1:8" x14ac:dyDescent="0.25">
      <c r="A295" s="2" t="s">
        <v>107</v>
      </c>
      <c r="B295" s="2" t="s">
        <v>6</v>
      </c>
      <c r="C295" s="2">
        <v>2</v>
      </c>
      <c r="E295" s="2">
        <v>3</v>
      </c>
      <c r="F295" s="2" t="s">
        <v>206</v>
      </c>
      <c r="G295" s="2" t="s">
        <v>7</v>
      </c>
      <c r="H295" s="2">
        <v>1</v>
      </c>
    </row>
    <row r="296" spans="1:8" x14ac:dyDescent="0.25">
      <c r="A296" s="2" t="s">
        <v>107</v>
      </c>
      <c r="B296" s="2" t="s">
        <v>7</v>
      </c>
      <c r="C296" s="2">
        <v>7</v>
      </c>
      <c r="E296" s="2">
        <v>3</v>
      </c>
      <c r="F296" s="2" t="s">
        <v>82</v>
      </c>
      <c r="G296" s="2" t="s">
        <v>7</v>
      </c>
      <c r="H296" s="2">
        <v>2</v>
      </c>
    </row>
    <row r="297" spans="1:8" x14ac:dyDescent="0.25">
      <c r="A297" s="2" t="s">
        <v>166</v>
      </c>
      <c r="B297" s="2" t="s">
        <v>5</v>
      </c>
      <c r="C297" s="2">
        <v>2</v>
      </c>
      <c r="E297" s="2">
        <v>3</v>
      </c>
      <c r="F297" s="2" t="s">
        <v>84</v>
      </c>
      <c r="G297" s="2" t="s">
        <v>7</v>
      </c>
      <c r="H297" s="2">
        <v>3</v>
      </c>
    </row>
    <row r="298" spans="1:8" x14ac:dyDescent="0.25">
      <c r="A298" s="2" t="s">
        <v>166</v>
      </c>
      <c r="B298" s="2" t="s">
        <v>7</v>
      </c>
      <c r="C298" s="2">
        <v>3</v>
      </c>
      <c r="E298" s="2">
        <v>3</v>
      </c>
      <c r="F298" s="2" t="s">
        <v>86</v>
      </c>
      <c r="G298" s="2" t="s">
        <v>7</v>
      </c>
      <c r="H298" s="2">
        <v>3</v>
      </c>
    </row>
    <row r="299" spans="1:8" x14ac:dyDescent="0.25">
      <c r="A299" s="2" t="s">
        <v>213</v>
      </c>
      <c r="B299" s="2" t="s">
        <v>5</v>
      </c>
      <c r="C299" s="2">
        <v>14</v>
      </c>
      <c r="E299" s="2">
        <v>3</v>
      </c>
      <c r="F299" s="2" t="s">
        <v>88</v>
      </c>
      <c r="G299" s="2" t="s">
        <v>5</v>
      </c>
      <c r="H299" s="2">
        <v>1</v>
      </c>
    </row>
    <row r="300" spans="1:8" x14ac:dyDescent="0.25">
      <c r="A300" s="2" t="s">
        <v>213</v>
      </c>
      <c r="B300" s="2" t="s">
        <v>7</v>
      </c>
      <c r="C300" s="2">
        <v>4</v>
      </c>
      <c r="E300" s="2">
        <v>3</v>
      </c>
      <c r="F300" s="2" t="s">
        <v>89</v>
      </c>
      <c r="G300" s="2" t="s">
        <v>5</v>
      </c>
      <c r="H300" s="2">
        <v>1</v>
      </c>
    </row>
    <row r="301" spans="1:8" x14ac:dyDescent="0.25">
      <c r="A301" s="2" t="s">
        <v>108</v>
      </c>
      <c r="B301" s="2" t="s">
        <v>5</v>
      </c>
      <c r="C301" s="2">
        <v>38</v>
      </c>
      <c r="E301" s="2">
        <v>3</v>
      </c>
      <c r="F301" s="2" t="s">
        <v>89</v>
      </c>
      <c r="G301" s="2" t="s">
        <v>7</v>
      </c>
      <c r="H301" s="2">
        <v>3</v>
      </c>
    </row>
    <row r="302" spans="1:8" x14ac:dyDescent="0.25">
      <c r="A302" s="2" t="s">
        <v>108</v>
      </c>
      <c r="B302" s="2" t="s">
        <v>7</v>
      </c>
      <c r="C302" s="2">
        <v>15</v>
      </c>
      <c r="E302" s="2">
        <v>3</v>
      </c>
      <c r="F302" s="2" t="s">
        <v>208</v>
      </c>
      <c r="G302" s="2" t="s">
        <v>5</v>
      </c>
      <c r="H302" s="2">
        <v>1</v>
      </c>
    </row>
    <row r="303" spans="1:8" x14ac:dyDescent="0.25">
      <c r="A303" s="2" t="s">
        <v>225</v>
      </c>
      <c r="B303" s="2" t="s">
        <v>6</v>
      </c>
      <c r="C303" s="2">
        <v>3</v>
      </c>
      <c r="E303" s="2">
        <v>3</v>
      </c>
      <c r="F303" s="2" t="s">
        <v>208</v>
      </c>
      <c r="G303" s="2" t="s">
        <v>7</v>
      </c>
      <c r="H303" s="2">
        <v>2</v>
      </c>
    </row>
    <row r="304" spans="1:8" x14ac:dyDescent="0.25">
      <c r="A304" s="2" t="s">
        <v>109</v>
      </c>
      <c r="B304" s="2" t="s">
        <v>5</v>
      </c>
      <c r="C304" s="2">
        <v>38</v>
      </c>
      <c r="E304" s="2">
        <v>3</v>
      </c>
      <c r="F304" s="2" t="s">
        <v>92</v>
      </c>
      <c r="G304" s="2" t="s">
        <v>5</v>
      </c>
      <c r="H304" s="2">
        <v>2</v>
      </c>
    </row>
    <row r="305" spans="1:8" x14ac:dyDescent="0.25">
      <c r="A305" s="2" t="s">
        <v>109</v>
      </c>
      <c r="B305" s="2" t="s">
        <v>6</v>
      </c>
      <c r="C305" s="2">
        <v>1</v>
      </c>
      <c r="E305" s="2">
        <v>3</v>
      </c>
      <c r="F305" s="2" t="s">
        <v>93</v>
      </c>
      <c r="G305" s="2" t="s">
        <v>5</v>
      </c>
      <c r="H305" s="2">
        <v>2</v>
      </c>
    </row>
    <row r="306" spans="1:8" x14ac:dyDescent="0.25">
      <c r="A306" s="2" t="s">
        <v>109</v>
      </c>
      <c r="B306" s="2" t="s">
        <v>7</v>
      </c>
      <c r="C306" s="2">
        <v>12</v>
      </c>
      <c r="E306" s="2">
        <v>3</v>
      </c>
      <c r="F306" s="2" t="s">
        <v>94</v>
      </c>
      <c r="G306" s="2" t="s">
        <v>5</v>
      </c>
      <c r="H306" s="2">
        <v>4</v>
      </c>
    </row>
    <row r="307" spans="1:8" x14ac:dyDescent="0.25">
      <c r="A307" s="2" t="s">
        <v>111</v>
      </c>
      <c r="B307" s="2" t="s">
        <v>5</v>
      </c>
      <c r="C307" s="2">
        <v>21</v>
      </c>
      <c r="E307" s="2">
        <v>3</v>
      </c>
      <c r="F307" s="2" t="s">
        <v>94</v>
      </c>
      <c r="G307" s="2" t="s">
        <v>7</v>
      </c>
      <c r="H307" s="2">
        <v>2</v>
      </c>
    </row>
    <row r="308" spans="1:8" x14ac:dyDescent="0.25">
      <c r="A308" s="2" t="s">
        <v>111</v>
      </c>
      <c r="B308" s="2" t="s">
        <v>7</v>
      </c>
      <c r="C308" s="2">
        <v>18</v>
      </c>
      <c r="E308" s="2">
        <v>3</v>
      </c>
      <c r="F308" s="2" t="s">
        <v>96</v>
      </c>
      <c r="G308" s="2" t="s">
        <v>5</v>
      </c>
      <c r="H308" s="2">
        <v>3</v>
      </c>
    </row>
    <row r="309" spans="1:8" x14ac:dyDescent="0.25">
      <c r="A309" s="2" t="s">
        <v>113</v>
      </c>
      <c r="B309" s="2" t="s">
        <v>5</v>
      </c>
      <c r="C309" s="2">
        <v>31</v>
      </c>
      <c r="E309" s="2">
        <v>3</v>
      </c>
      <c r="F309" s="2" t="s">
        <v>97</v>
      </c>
      <c r="G309" s="2" t="s">
        <v>5</v>
      </c>
      <c r="H309" s="2">
        <v>5</v>
      </c>
    </row>
    <row r="310" spans="1:8" x14ac:dyDescent="0.25">
      <c r="A310" s="2" t="s">
        <v>113</v>
      </c>
      <c r="B310" s="2" t="s">
        <v>6</v>
      </c>
      <c r="C310" s="2">
        <v>1</v>
      </c>
      <c r="E310" s="2">
        <v>3</v>
      </c>
      <c r="F310" s="2" t="s">
        <v>99</v>
      </c>
      <c r="G310" s="2" t="s">
        <v>5</v>
      </c>
      <c r="H310" s="2">
        <v>1</v>
      </c>
    </row>
    <row r="311" spans="1:8" x14ac:dyDescent="0.25">
      <c r="A311" s="2" t="s">
        <v>113</v>
      </c>
      <c r="B311" s="2" t="s">
        <v>7</v>
      </c>
      <c r="C311" s="2">
        <v>15</v>
      </c>
      <c r="E311" s="2">
        <v>3</v>
      </c>
      <c r="F311" s="2" t="s">
        <v>99</v>
      </c>
      <c r="G311" s="2" t="s">
        <v>7</v>
      </c>
      <c r="H311" s="2">
        <v>1</v>
      </c>
    </row>
    <row r="312" spans="1:8" x14ac:dyDescent="0.25">
      <c r="A312" s="2" t="s">
        <v>169</v>
      </c>
      <c r="B312" s="2" t="s">
        <v>5</v>
      </c>
      <c r="C312" s="2">
        <v>12</v>
      </c>
      <c r="E312" s="2">
        <v>3</v>
      </c>
      <c r="F312" s="2" t="s">
        <v>211</v>
      </c>
      <c r="G312" s="2" t="s">
        <v>5</v>
      </c>
      <c r="H312" s="2">
        <v>1</v>
      </c>
    </row>
    <row r="313" spans="1:8" x14ac:dyDescent="0.25">
      <c r="A313" s="2" t="s">
        <v>169</v>
      </c>
      <c r="B313" s="2" t="s">
        <v>7</v>
      </c>
      <c r="C313" s="2">
        <v>9</v>
      </c>
      <c r="E313" s="2">
        <v>3</v>
      </c>
      <c r="F313" s="2" t="s">
        <v>211</v>
      </c>
      <c r="G313" s="2" t="s">
        <v>7</v>
      </c>
      <c r="H313" s="2">
        <v>1</v>
      </c>
    </row>
    <row r="314" spans="1:8" x14ac:dyDescent="0.25">
      <c r="A314" s="2" t="s">
        <v>170</v>
      </c>
      <c r="B314" s="2" t="s">
        <v>5</v>
      </c>
      <c r="C314" s="2">
        <v>13</v>
      </c>
      <c r="E314" s="2">
        <v>3</v>
      </c>
      <c r="F314" s="2" t="s">
        <v>102</v>
      </c>
      <c r="G314" s="2" t="s">
        <v>5</v>
      </c>
      <c r="H314" s="2">
        <v>8</v>
      </c>
    </row>
    <row r="315" spans="1:8" x14ac:dyDescent="0.25">
      <c r="A315" s="2" t="s">
        <v>170</v>
      </c>
      <c r="B315" s="2" t="s">
        <v>7</v>
      </c>
      <c r="C315" s="2">
        <v>15</v>
      </c>
      <c r="E315" s="2">
        <v>3</v>
      </c>
      <c r="F315" s="2" t="s">
        <v>103</v>
      </c>
      <c r="G315" s="2" t="s">
        <v>5</v>
      </c>
      <c r="H315" s="2">
        <v>1</v>
      </c>
    </row>
    <row r="316" spans="1:8" x14ac:dyDescent="0.25">
      <c r="A316" s="2" t="s">
        <v>114</v>
      </c>
      <c r="B316" s="2" t="s">
        <v>5</v>
      </c>
      <c r="C316" s="2">
        <v>20</v>
      </c>
      <c r="E316" s="2">
        <v>3</v>
      </c>
      <c r="F316" s="2" t="s">
        <v>212</v>
      </c>
      <c r="G316" s="2" t="s">
        <v>7</v>
      </c>
      <c r="H316" s="2">
        <v>1</v>
      </c>
    </row>
    <row r="317" spans="1:8" x14ac:dyDescent="0.25">
      <c r="A317" s="2" t="s">
        <v>114</v>
      </c>
      <c r="B317" s="2" t="s">
        <v>6</v>
      </c>
      <c r="C317" s="2">
        <v>3</v>
      </c>
      <c r="E317" s="2">
        <v>3</v>
      </c>
      <c r="F317" s="2" t="s">
        <v>104</v>
      </c>
      <c r="G317" s="2" t="s">
        <v>5</v>
      </c>
      <c r="H317" s="2">
        <v>1</v>
      </c>
    </row>
    <row r="318" spans="1:8" x14ac:dyDescent="0.25">
      <c r="A318" s="2" t="s">
        <v>114</v>
      </c>
      <c r="B318" s="2" t="s">
        <v>7</v>
      </c>
      <c r="C318" s="2">
        <v>25</v>
      </c>
      <c r="E318" s="2">
        <v>3</v>
      </c>
      <c r="F318" s="2" t="s">
        <v>104</v>
      </c>
      <c r="G318" s="2" t="s">
        <v>7</v>
      </c>
      <c r="H318" s="2">
        <v>1</v>
      </c>
    </row>
    <row r="319" spans="1:8" x14ac:dyDescent="0.25">
      <c r="A319" s="2" t="s">
        <v>115</v>
      </c>
      <c r="B319" s="2" t="s">
        <v>5</v>
      </c>
      <c r="C319" s="2">
        <v>27</v>
      </c>
      <c r="E319" s="2">
        <v>3</v>
      </c>
      <c r="F319" s="2" t="s">
        <v>106</v>
      </c>
      <c r="G319" s="2" t="s">
        <v>5</v>
      </c>
      <c r="H319" s="2">
        <v>2</v>
      </c>
    </row>
    <row r="320" spans="1:8" x14ac:dyDescent="0.25">
      <c r="A320" s="2" t="s">
        <v>115</v>
      </c>
      <c r="B320" s="2" t="s">
        <v>6</v>
      </c>
      <c r="C320" s="2">
        <v>4</v>
      </c>
      <c r="E320" s="2">
        <v>3</v>
      </c>
      <c r="F320" s="2" t="s">
        <v>106</v>
      </c>
      <c r="G320" s="2" t="s">
        <v>6</v>
      </c>
      <c r="H320" s="2">
        <v>1</v>
      </c>
    </row>
    <row r="321" spans="1:8" x14ac:dyDescent="0.25">
      <c r="A321" s="2" t="s">
        <v>115</v>
      </c>
      <c r="B321" s="2" t="s">
        <v>7</v>
      </c>
      <c r="C321" s="2">
        <v>19</v>
      </c>
      <c r="E321" s="2">
        <v>3</v>
      </c>
      <c r="F321" s="2" t="s">
        <v>106</v>
      </c>
      <c r="G321" s="2" t="s">
        <v>7</v>
      </c>
      <c r="H321" s="2">
        <v>1</v>
      </c>
    </row>
    <row r="322" spans="1:8" x14ac:dyDescent="0.25">
      <c r="A322" s="2" t="s">
        <v>116</v>
      </c>
      <c r="B322" s="2" t="s">
        <v>5</v>
      </c>
      <c r="C322" s="2">
        <v>42</v>
      </c>
      <c r="E322" s="2">
        <v>3</v>
      </c>
      <c r="F322" s="2" t="s">
        <v>107</v>
      </c>
      <c r="G322" s="2" t="s">
        <v>5</v>
      </c>
      <c r="H322" s="2">
        <v>1</v>
      </c>
    </row>
    <row r="323" spans="1:8" x14ac:dyDescent="0.25">
      <c r="A323" s="2" t="s">
        <v>116</v>
      </c>
      <c r="B323" s="2" t="s">
        <v>6</v>
      </c>
      <c r="C323" s="2">
        <v>1</v>
      </c>
      <c r="E323" s="2">
        <v>3</v>
      </c>
      <c r="F323" s="2" t="s">
        <v>107</v>
      </c>
      <c r="G323" s="2" t="s">
        <v>7</v>
      </c>
      <c r="H323" s="2">
        <v>1</v>
      </c>
    </row>
    <row r="324" spans="1:8" x14ac:dyDescent="0.25">
      <c r="A324" s="2" t="s">
        <v>116</v>
      </c>
      <c r="B324" s="2" t="s">
        <v>7</v>
      </c>
      <c r="C324" s="2">
        <v>9</v>
      </c>
      <c r="E324" s="2">
        <v>3</v>
      </c>
      <c r="F324" s="2" t="s">
        <v>213</v>
      </c>
      <c r="G324" s="2" t="s">
        <v>7</v>
      </c>
      <c r="H324" s="2">
        <v>1</v>
      </c>
    </row>
    <row r="325" spans="1:8" x14ac:dyDescent="0.25">
      <c r="A325" s="2" t="s">
        <v>117</v>
      </c>
      <c r="B325" s="2" t="s">
        <v>5</v>
      </c>
      <c r="C325" s="2">
        <v>30</v>
      </c>
      <c r="E325" s="2">
        <v>3</v>
      </c>
      <c r="F325" s="2" t="s">
        <v>108</v>
      </c>
      <c r="G325" s="2" t="s">
        <v>7</v>
      </c>
      <c r="H325" s="2">
        <v>2</v>
      </c>
    </row>
    <row r="326" spans="1:8" x14ac:dyDescent="0.25">
      <c r="A326" s="2" t="s">
        <v>117</v>
      </c>
      <c r="B326" s="2" t="s">
        <v>7</v>
      </c>
      <c r="C326" s="2">
        <v>46</v>
      </c>
      <c r="E326" s="2">
        <v>3</v>
      </c>
      <c r="F326" s="2" t="s">
        <v>109</v>
      </c>
      <c r="G326" s="2" t="s">
        <v>5</v>
      </c>
      <c r="H326" s="2">
        <v>3</v>
      </c>
    </row>
    <row r="327" spans="1:8" x14ac:dyDescent="0.25">
      <c r="A327" s="2" t="s">
        <v>171</v>
      </c>
      <c r="B327" s="2" t="s">
        <v>5</v>
      </c>
      <c r="C327" s="2">
        <v>17</v>
      </c>
      <c r="E327" s="2">
        <v>3</v>
      </c>
      <c r="F327" s="2" t="s">
        <v>111</v>
      </c>
      <c r="G327" s="2" t="s">
        <v>5</v>
      </c>
      <c r="H327" s="2">
        <v>1</v>
      </c>
    </row>
    <row r="328" spans="1:8" x14ac:dyDescent="0.25">
      <c r="A328" s="2" t="s">
        <v>171</v>
      </c>
      <c r="B328" s="2" t="s">
        <v>7</v>
      </c>
      <c r="C328" s="2">
        <v>1</v>
      </c>
      <c r="E328" s="2">
        <v>3</v>
      </c>
      <c r="F328" s="2" t="s">
        <v>113</v>
      </c>
      <c r="G328" s="2" t="s">
        <v>5</v>
      </c>
      <c r="H328" s="2">
        <v>1</v>
      </c>
    </row>
    <row r="329" spans="1:8" x14ac:dyDescent="0.25">
      <c r="A329" s="2" t="s">
        <v>119</v>
      </c>
      <c r="B329" s="2" t="s">
        <v>5</v>
      </c>
      <c r="C329" s="2">
        <v>29</v>
      </c>
      <c r="E329" s="2">
        <v>3</v>
      </c>
      <c r="F329" s="2" t="s">
        <v>113</v>
      </c>
      <c r="G329" s="2" t="s">
        <v>7</v>
      </c>
      <c r="H329" s="2">
        <v>1</v>
      </c>
    </row>
    <row r="330" spans="1:8" x14ac:dyDescent="0.25">
      <c r="A330" s="2" t="s">
        <v>119</v>
      </c>
      <c r="B330" s="2" t="s">
        <v>7</v>
      </c>
      <c r="C330" s="2">
        <v>5</v>
      </c>
      <c r="E330" s="2">
        <v>3</v>
      </c>
      <c r="F330" s="2" t="s">
        <v>114</v>
      </c>
      <c r="G330" s="2" t="s">
        <v>5</v>
      </c>
      <c r="H330" s="2">
        <v>1</v>
      </c>
    </row>
    <row r="331" spans="1:8" x14ac:dyDescent="0.25">
      <c r="A331" s="2" t="s">
        <v>121</v>
      </c>
      <c r="B331" s="2" t="s">
        <v>5</v>
      </c>
      <c r="C331" s="2">
        <v>63</v>
      </c>
      <c r="E331" s="2">
        <v>3</v>
      </c>
      <c r="F331" s="2" t="s">
        <v>115</v>
      </c>
      <c r="G331" s="2" t="s">
        <v>7</v>
      </c>
      <c r="H331" s="2">
        <v>2</v>
      </c>
    </row>
    <row r="332" spans="1:8" x14ac:dyDescent="0.25">
      <c r="A332" s="2" t="s">
        <v>121</v>
      </c>
      <c r="B332" s="2" t="s">
        <v>7</v>
      </c>
      <c r="C332" s="2">
        <v>6</v>
      </c>
      <c r="E332" s="2">
        <v>3</v>
      </c>
      <c r="F332" s="2" t="s">
        <v>116</v>
      </c>
      <c r="G332" s="2" t="s">
        <v>5</v>
      </c>
      <c r="H332" s="2">
        <v>2</v>
      </c>
    </row>
    <row r="333" spans="1:8" x14ac:dyDescent="0.25">
      <c r="A333" s="2" t="s">
        <v>226</v>
      </c>
      <c r="B333" s="2" t="s">
        <v>227</v>
      </c>
      <c r="C333" s="2">
        <v>1</v>
      </c>
      <c r="E333" s="2">
        <v>3</v>
      </c>
      <c r="F333" s="2" t="s">
        <v>117</v>
      </c>
      <c r="G333" s="2" t="s">
        <v>5</v>
      </c>
      <c r="H333" s="2">
        <v>1</v>
      </c>
    </row>
    <row r="334" spans="1:8" x14ac:dyDescent="0.25">
      <c r="A334" s="2" t="s">
        <v>172</v>
      </c>
      <c r="B334" s="2" t="s">
        <v>5</v>
      </c>
      <c r="C334" s="2">
        <v>6</v>
      </c>
      <c r="E334" s="2">
        <v>3</v>
      </c>
      <c r="F334" s="2" t="s">
        <v>117</v>
      </c>
      <c r="G334" s="2" t="s">
        <v>7</v>
      </c>
      <c r="H334" s="2">
        <v>2</v>
      </c>
    </row>
    <row r="335" spans="1:8" x14ac:dyDescent="0.25">
      <c r="A335" s="2" t="s">
        <v>172</v>
      </c>
      <c r="B335" s="2" t="s">
        <v>6</v>
      </c>
      <c r="C335" s="2">
        <v>1</v>
      </c>
      <c r="E335" s="2">
        <v>3</v>
      </c>
      <c r="F335" s="2" t="s">
        <v>119</v>
      </c>
      <c r="G335" s="2" t="s">
        <v>7</v>
      </c>
      <c r="H335" s="2">
        <v>2</v>
      </c>
    </row>
    <row r="336" spans="1:8" x14ac:dyDescent="0.25">
      <c r="A336" s="2" t="s">
        <v>122</v>
      </c>
      <c r="B336" s="2" t="s">
        <v>5</v>
      </c>
      <c r="C336" s="2">
        <v>30</v>
      </c>
      <c r="E336" s="2">
        <v>3</v>
      </c>
      <c r="F336" s="2" t="s">
        <v>121</v>
      </c>
      <c r="G336" s="2" t="s">
        <v>5</v>
      </c>
      <c r="H336" s="2">
        <v>4</v>
      </c>
    </row>
    <row r="337" spans="1:8" x14ac:dyDescent="0.25">
      <c r="A337" s="2" t="s">
        <v>122</v>
      </c>
      <c r="B337" s="2" t="s">
        <v>7</v>
      </c>
      <c r="C337" s="2">
        <v>11</v>
      </c>
      <c r="E337" s="2">
        <v>3</v>
      </c>
      <c r="F337" s="2" t="s">
        <v>122</v>
      </c>
      <c r="G337" s="2" t="s">
        <v>7</v>
      </c>
      <c r="H337" s="2">
        <v>1</v>
      </c>
    </row>
    <row r="338" spans="1:8" x14ac:dyDescent="0.25">
      <c r="A338" s="2" t="s">
        <v>173</v>
      </c>
      <c r="B338" s="2" t="s">
        <v>5</v>
      </c>
      <c r="C338" s="2">
        <v>37</v>
      </c>
      <c r="E338" s="2">
        <v>3</v>
      </c>
      <c r="F338" s="2" t="s">
        <v>124</v>
      </c>
      <c r="G338" s="2" t="s">
        <v>7</v>
      </c>
      <c r="H338" s="2">
        <v>3</v>
      </c>
    </row>
    <row r="339" spans="1:8" x14ac:dyDescent="0.25">
      <c r="A339" s="2" t="s">
        <v>173</v>
      </c>
      <c r="B339" s="2" t="s">
        <v>7</v>
      </c>
      <c r="C339" s="2">
        <v>1</v>
      </c>
      <c r="E339" s="2">
        <v>3</v>
      </c>
      <c r="F339" s="2" t="s">
        <v>126</v>
      </c>
      <c r="G339" s="2" t="s">
        <v>7</v>
      </c>
      <c r="H339" s="2">
        <v>1</v>
      </c>
    </row>
    <row r="340" spans="1:8" x14ac:dyDescent="0.25">
      <c r="A340" s="2" t="s">
        <v>124</v>
      </c>
      <c r="B340" s="2" t="s">
        <v>5</v>
      </c>
      <c r="C340" s="2">
        <v>30</v>
      </c>
      <c r="E340" s="2">
        <v>3</v>
      </c>
      <c r="F340" s="2" t="s">
        <v>128</v>
      </c>
      <c r="G340" s="2" t="s">
        <v>7</v>
      </c>
      <c r="H340" s="2">
        <v>2</v>
      </c>
    </row>
    <row r="341" spans="1:8" x14ac:dyDescent="0.25">
      <c r="A341" s="2" t="s">
        <v>124</v>
      </c>
      <c r="B341" s="2" t="s">
        <v>7</v>
      </c>
      <c r="C341" s="2">
        <v>29</v>
      </c>
      <c r="E341" s="2">
        <v>3</v>
      </c>
      <c r="F341" s="2" t="s">
        <v>129</v>
      </c>
      <c r="G341" s="2" t="s">
        <v>5</v>
      </c>
      <c r="H341" s="2">
        <v>1</v>
      </c>
    </row>
    <row r="342" spans="1:8" x14ac:dyDescent="0.25">
      <c r="A342" s="2" t="s">
        <v>126</v>
      </c>
      <c r="B342" s="2" t="s">
        <v>5</v>
      </c>
      <c r="C342" s="2">
        <v>24</v>
      </c>
      <c r="E342" s="2">
        <v>3</v>
      </c>
      <c r="F342" s="2" t="s">
        <v>129</v>
      </c>
      <c r="G342" s="2" t="s">
        <v>7</v>
      </c>
      <c r="H342" s="2">
        <v>1</v>
      </c>
    </row>
    <row r="343" spans="1:8" x14ac:dyDescent="0.25">
      <c r="A343" s="2" t="s">
        <v>126</v>
      </c>
      <c r="B343" s="2" t="s">
        <v>7</v>
      </c>
      <c r="C343" s="2">
        <v>19</v>
      </c>
      <c r="E343" s="2">
        <v>3</v>
      </c>
      <c r="F343" s="2" t="s">
        <v>131</v>
      </c>
      <c r="G343" s="2" t="s">
        <v>5</v>
      </c>
      <c r="H343" s="2">
        <v>3</v>
      </c>
    </row>
    <row r="344" spans="1:8" x14ac:dyDescent="0.25">
      <c r="A344" s="2" t="s">
        <v>128</v>
      </c>
      <c r="B344" s="2" t="s">
        <v>5</v>
      </c>
      <c r="C344" s="2">
        <v>21</v>
      </c>
      <c r="E344" s="2">
        <v>3</v>
      </c>
      <c r="F344" s="2" t="s">
        <v>216</v>
      </c>
      <c r="G344" s="2" t="s">
        <v>7</v>
      </c>
      <c r="H344" s="2">
        <v>3</v>
      </c>
    </row>
    <row r="345" spans="1:8" x14ac:dyDescent="0.25">
      <c r="A345" s="2" t="s">
        <v>128</v>
      </c>
      <c r="B345" s="2" t="s">
        <v>6</v>
      </c>
      <c r="C345" s="2">
        <v>1</v>
      </c>
      <c r="E345" s="2">
        <v>3</v>
      </c>
      <c r="F345" s="2" t="s">
        <v>132</v>
      </c>
      <c r="G345" s="2" t="s">
        <v>5</v>
      </c>
      <c r="H345" s="2">
        <v>2</v>
      </c>
    </row>
    <row r="346" spans="1:8" x14ac:dyDescent="0.25">
      <c r="A346" s="2" t="s">
        <v>128</v>
      </c>
      <c r="B346" s="2" t="s">
        <v>7</v>
      </c>
      <c r="C346" s="2">
        <v>24</v>
      </c>
      <c r="E346" s="2">
        <v>3</v>
      </c>
      <c r="F346" s="2" t="s">
        <v>217</v>
      </c>
      <c r="G346" s="2" t="s">
        <v>7</v>
      </c>
      <c r="H346" s="2">
        <v>1</v>
      </c>
    </row>
    <row r="347" spans="1:8" x14ac:dyDescent="0.25">
      <c r="A347" s="2" t="s">
        <v>129</v>
      </c>
      <c r="B347" s="2" t="s">
        <v>5</v>
      </c>
      <c r="C347" s="2">
        <v>17</v>
      </c>
      <c r="E347" s="2">
        <v>3</v>
      </c>
      <c r="F347" s="2" t="s">
        <v>133</v>
      </c>
      <c r="G347" s="2" t="s">
        <v>5</v>
      </c>
      <c r="H347" s="2">
        <v>2</v>
      </c>
    </row>
    <row r="348" spans="1:8" x14ac:dyDescent="0.25">
      <c r="A348" s="2" t="s">
        <v>129</v>
      </c>
      <c r="B348" s="2" t="s">
        <v>7</v>
      </c>
      <c r="C348" s="2">
        <v>23</v>
      </c>
      <c r="E348" s="2">
        <v>3</v>
      </c>
      <c r="F348" s="2" t="s">
        <v>133</v>
      </c>
      <c r="G348" s="2" t="s">
        <v>7</v>
      </c>
      <c r="H348" s="2">
        <v>3</v>
      </c>
    </row>
    <row r="349" spans="1:8" x14ac:dyDescent="0.25">
      <c r="A349" s="2" t="s">
        <v>174</v>
      </c>
      <c r="B349" s="2" t="s">
        <v>5</v>
      </c>
      <c r="C349" s="2">
        <v>11</v>
      </c>
      <c r="E349" s="2">
        <v>3</v>
      </c>
      <c r="F349" s="2" t="s">
        <v>134</v>
      </c>
      <c r="G349" s="2" t="s">
        <v>5</v>
      </c>
      <c r="H349" s="2">
        <v>3</v>
      </c>
    </row>
    <row r="350" spans="1:8" x14ac:dyDescent="0.25">
      <c r="A350" s="2" t="s">
        <v>174</v>
      </c>
      <c r="B350" s="2" t="s">
        <v>6</v>
      </c>
      <c r="C350" s="2">
        <v>2</v>
      </c>
      <c r="E350" s="2">
        <v>3</v>
      </c>
      <c r="F350" s="2" t="s">
        <v>134</v>
      </c>
      <c r="G350" s="2" t="s">
        <v>7</v>
      </c>
      <c r="H350" s="2">
        <v>2</v>
      </c>
    </row>
    <row r="351" spans="1:8" x14ac:dyDescent="0.25">
      <c r="A351" s="2" t="s">
        <v>174</v>
      </c>
      <c r="B351" s="2" t="s">
        <v>7</v>
      </c>
      <c r="C351" s="2">
        <v>7</v>
      </c>
      <c r="E351" s="2">
        <v>3</v>
      </c>
      <c r="F351" s="2" t="s">
        <v>136</v>
      </c>
      <c r="G351" s="2" t="s">
        <v>5</v>
      </c>
      <c r="H351" s="2">
        <v>2</v>
      </c>
    </row>
    <row r="352" spans="1:8" x14ac:dyDescent="0.25">
      <c r="A352" s="2" t="s">
        <v>131</v>
      </c>
      <c r="B352" s="2" t="s">
        <v>5</v>
      </c>
      <c r="C352" s="2">
        <v>39</v>
      </c>
      <c r="E352" s="2">
        <v>3</v>
      </c>
      <c r="F352" s="2" t="s">
        <v>136</v>
      </c>
      <c r="G352" s="2" t="s">
        <v>7</v>
      </c>
      <c r="H352" s="2">
        <v>1</v>
      </c>
    </row>
    <row r="353" spans="1:8" x14ac:dyDescent="0.25">
      <c r="A353" s="2" t="s">
        <v>131</v>
      </c>
      <c r="B353" s="2" t="s">
        <v>6</v>
      </c>
      <c r="C353" s="2">
        <v>4</v>
      </c>
      <c r="E353" s="2">
        <v>3</v>
      </c>
      <c r="F353" s="2" t="s">
        <v>138</v>
      </c>
      <c r="G353" s="2" t="s">
        <v>5</v>
      </c>
      <c r="H353" s="2">
        <v>1</v>
      </c>
    </row>
    <row r="354" spans="1:8" x14ac:dyDescent="0.25">
      <c r="A354" s="2" t="s">
        <v>131</v>
      </c>
      <c r="B354" s="2" t="s">
        <v>7</v>
      </c>
      <c r="C354" s="2">
        <v>12</v>
      </c>
      <c r="E354" s="2">
        <v>3</v>
      </c>
      <c r="F354" s="2" t="s">
        <v>139</v>
      </c>
      <c r="G354" s="2" t="s">
        <v>5</v>
      </c>
      <c r="H354" s="2">
        <v>1</v>
      </c>
    </row>
    <row r="355" spans="1:8" x14ac:dyDescent="0.25">
      <c r="A355" s="2" t="s">
        <v>216</v>
      </c>
      <c r="B355" s="2" t="s">
        <v>5</v>
      </c>
      <c r="C355" s="2">
        <v>19</v>
      </c>
      <c r="E355" s="2">
        <v>3</v>
      </c>
      <c r="F355" s="2" t="s">
        <v>139</v>
      </c>
      <c r="G355" s="2" t="s">
        <v>7</v>
      </c>
      <c r="H355" s="2">
        <v>3</v>
      </c>
    </row>
    <row r="356" spans="1:8" x14ac:dyDescent="0.25">
      <c r="A356" s="2" t="s">
        <v>216</v>
      </c>
      <c r="B356" s="2" t="s">
        <v>7</v>
      </c>
      <c r="C356" s="2">
        <v>6</v>
      </c>
      <c r="E356" s="2">
        <v>3</v>
      </c>
      <c r="F356" s="2" t="s">
        <v>141</v>
      </c>
      <c r="G356" s="2" t="s">
        <v>5</v>
      </c>
      <c r="H356" s="2">
        <v>2</v>
      </c>
    </row>
    <row r="357" spans="1:8" x14ac:dyDescent="0.25">
      <c r="A357" s="2" t="s">
        <v>175</v>
      </c>
      <c r="B357" s="2" t="s">
        <v>5</v>
      </c>
      <c r="C357" s="2">
        <v>11</v>
      </c>
      <c r="E357" s="2">
        <v>3</v>
      </c>
      <c r="F357" s="2" t="s">
        <v>141</v>
      </c>
      <c r="G357" s="2" t="s">
        <v>7</v>
      </c>
      <c r="H357" s="2">
        <v>1</v>
      </c>
    </row>
    <row r="358" spans="1:8" x14ac:dyDescent="0.25">
      <c r="A358" s="2" t="s">
        <v>175</v>
      </c>
      <c r="B358" s="2" t="s">
        <v>6</v>
      </c>
      <c r="C358" s="2">
        <v>3</v>
      </c>
      <c r="E358" s="2">
        <v>3</v>
      </c>
      <c r="F358" s="2" t="s">
        <v>143</v>
      </c>
      <c r="G358" s="2" t="s">
        <v>7</v>
      </c>
      <c r="H358" s="2">
        <v>1</v>
      </c>
    </row>
    <row r="359" spans="1:8" x14ac:dyDescent="0.25">
      <c r="A359" s="2" t="s">
        <v>175</v>
      </c>
      <c r="B359" s="2" t="s">
        <v>7</v>
      </c>
      <c r="C359" s="2">
        <v>10</v>
      </c>
      <c r="E359" s="2">
        <v>3</v>
      </c>
      <c r="F359" s="2" t="s">
        <v>144</v>
      </c>
      <c r="G359" s="2" t="s">
        <v>5</v>
      </c>
      <c r="H359" s="2">
        <v>1</v>
      </c>
    </row>
    <row r="360" spans="1:8" x14ac:dyDescent="0.25">
      <c r="A360" s="2" t="s">
        <v>132</v>
      </c>
      <c r="B360" s="2" t="s">
        <v>5</v>
      </c>
      <c r="C360" s="2">
        <v>44</v>
      </c>
      <c r="E360" s="2">
        <v>3</v>
      </c>
      <c r="F360" s="2" t="s">
        <v>144</v>
      </c>
      <c r="G360" s="2" t="s">
        <v>7</v>
      </c>
      <c r="H360" s="2">
        <v>1</v>
      </c>
    </row>
    <row r="361" spans="1:8" x14ac:dyDescent="0.25">
      <c r="A361" s="2" t="s">
        <v>132</v>
      </c>
      <c r="B361" s="2" t="s">
        <v>7</v>
      </c>
      <c r="C361" s="2">
        <v>25</v>
      </c>
      <c r="E361" s="2">
        <v>3</v>
      </c>
      <c r="F361" s="2" t="s">
        <v>147</v>
      </c>
      <c r="G361" s="2" t="s">
        <v>5</v>
      </c>
      <c r="H361" s="2">
        <v>2</v>
      </c>
    </row>
    <row r="362" spans="1:8" x14ac:dyDescent="0.25">
      <c r="A362" s="2" t="s">
        <v>217</v>
      </c>
      <c r="B362" s="2" t="s">
        <v>5</v>
      </c>
      <c r="C362" s="2">
        <v>24</v>
      </c>
      <c r="E362" s="2">
        <v>3</v>
      </c>
      <c r="F362" s="2" t="s">
        <v>148</v>
      </c>
      <c r="G362" s="2" t="s">
        <v>7</v>
      </c>
      <c r="H362" s="2">
        <v>2</v>
      </c>
    </row>
    <row r="363" spans="1:8" x14ac:dyDescent="0.25">
      <c r="A363" s="2" t="s">
        <v>217</v>
      </c>
      <c r="B363" s="2" t="s">
        <v>7</v>
      </c>
      <c r="C363" s="2">
        <v>50</v>
      </c>
      <c r="E363" s="2">
        <v>3</v>
      </c>
      <c r="F363" s="2" t="s">
        <v>151</v>
      </c>
      <c r="G363" s="2" t="s">
        <v>5</v>
      </c>
      <c r="H363" s="2">
        <v>1</v>
      </c>
    </row>
    <row r="364" spans="1:8" x14ac:dyDescent="0.25">
      <c r="A364" s="2" t="s">
        <v>176</v>
      </c>
      <c r="B364" s="2" t="s">
        <v>5</v>
      </c>
      <c r="C364" s="2">
        <v>10</v>
      </c>
      <c r="E364" s="2">
        <v>3</v>
      </c>
      <c r="F364" s="2" t="s">
        <v>151</v>
      </c>
      <c r="G364" s="2" t="s">
        <v>7</v>
      </c>
      <c r="H364" s="2">
        <v>2</v>
      </c>
    </row>
    <row r="365" spans="1:8" x14ac:dyDescent="0.25">
      <c r="A365" s="2" t="s">
        <v>133</v>
      </c>
      <c r="B365" s="2" t="s">
        <v>5</v>
      </c>
      <c r="C365" s="2">
        <v>67</v>
      </c>
      <c r="E365" s="2">
        <v>3</v>
      </c>
      <c r="F365" s="2" t="s">
        <v>152</v>
      </c>
      <c r="G365" s="2" t="s">
        <v>5</v>
      </c>
      <c r="H365" s="2">
        <v>2</v>
      </c>
    </row>
    <row r="366" spans="1:8" x14ac:dyDescent="0.25">
      <c r="A366" s="2" t="s">
        <v>133</v>
      </c>
      <c r="B366" s="2" t="s">
        <v>7</v>
      </c>
      <c r="C366" s="2">
        <v>10</v>
      </c>
      <c r="E366" s="2">
        <v>3</v>
      </c>
      <c r="F366" s="2" t="s">
        <v>218</v>
      </c>
      <c r="G366" s="2" t="s">
        <v>5</v>
      </c>
      <c r="H366" s="2">
        <v>1</v>
      </c>
    </row>
    <row r="367" spans="1:8" x14ac:dyDescent="0.25">
      <c r="A367" s="2" t="s">
        <v>134</v>
      </c>
      <c r="B367" s="2" t="s">
        <v>5</v>
      </c>
      <c r="C367" s="2">
        <v>38</v>
      </c>
      <c r="E367" s="2">
        <v>3</v>
      </c>
      <c r="F367" s="2" t="s">
        <v>158</v>
      </c>
      <c r="G367" s="2" t="s">
        <v>5</v>
      </c>
      <c r="H367" s="2">
        <v>2</v>
      </c>
    </row>
    <row r="368" spans="1:8" x14ac:dyDescent="0.25">
      <c r="A368" s="2" t="s">
        <v>134</v>
      </c>
      <c r="B368" s="2" t="s">
        <v>7</v>
      </c>
      <c r="C368" s="2">
        <v>11</v>
      </c>
      <c r="E368" s="2">
        <v>3</v>
      </c>
      <c r="F368" s="2" t="s">
        <v>158</v>
      </c>
      <c r="G368" s="2" t="s">
        <v>7</v>
      </c>
      <c r="H368" s="2">
        <v>1</v>
      </c>
    </row>
    <row r="369" spans="1:8" x14ac:dyDescent="0.25">
      <c r="A369" s="2" t="s">
        <v>136</v>
      </c>
      <c r="B369" s="2" t="s">
        <v>5</v>
      </c>
      <c r="C369" s="2">
        <v>37</v>
      </c>
      <c r="E369" s="2">
        <v>4</v>
      </c>
      <c r="F369" s="2" t="s">
        <v>193</v>
      </c>
      <c r="G369" s="2" t="s">
        <v>7</v>
      </c>
      <c r="H369" s="2">
        <v>9</v>
      </c>
    </row>
    <row r="370" spans="1:8" x14ac:dyDescent="0.25">
      <c r="A370" s="2" t="s">
        <v>136</v>
      </c>
      <c r="B370" s="2" t="s">
        <v>7</v>
      </c>
      <c r="C370" s="2">
        <v>3</v>
      </c>
      <c r="E370" s="2">
        <v>4</v>
      </c>
      <c r="F370" s="2" t="s">
        <v>17</v>
      </c>
      <c r="G370" s="2" t="s">
        <v>5</v>
      </c>
      <c r="H370" s="2">
        <v>3</v>
      </c>
    </row>
    <row r="371" spans="1:8" x14ac:dyDescent="0.25">
      <c r="A371" s="2" t="s">
        <v>228</v>
      </c>
      <c r="B371" s="2" t="s">
        <v>6</v>
      </c>
      <c r="C371" s="2">
        <v>3</v>
      </c>
      <c r="E371" s="2">
        <v>4</v>
      </c>
      <c r="F371" s="2" t="s">
        <v>17</v>
      </c>
      <c r="G371" s="2" t="s">
        <v>7</v>
      </c>
      <c r="H371" s="2">
        <v>2</v>
      </c>
    </row>
    <row r="372" spans="1:8" x14ac:dyDescent="0.25">
      <c r="A372" s="2" t="s">
        <v>177</v>
      </c>
      <c r="B372" s="2" t="s">
        <v>5</v>
      </c>
      <c r="C372" s="2">
        <v>4</v>
      </c>
      <c r="E372" s="2">
        <v>4</v>
      </c>
      <c r="F372" s="2" t="s">
        <v>19</v>
      </c>
      <c r="G372" s="2" t="s">
        <v>5</v>
      </c>
      <c r="H372" s="2">
        <v>3</v>
      </c>
    </row>
    <row r="373" spans="1:8" x14ac:dyDescent="0.25">
      <c r="A373" s="2" t="s">
        <v>177</v>
      </c>
      <c r="B373" s="2" t="s">
        <v>7</v>
      </c>
      <c r="C373" s="2">
        <v>5</v>
      </c>
      <c r="E373" s="2">
        <v>4</v>
      </c>
      <c r="F373" s="2" t="s">
        <v>19</v>
      </c>
      <c r="G373" s="2" t="s">
        <v>7</v>
      </c>
      <c r="H373" s="2">
        <v>1</v>
      </c>
    </row>
    <row r="374" spans="1:8" x14ac:dyDescent="0.25">
      <c r="A374" s="2" t="s">
        <v>178</v>
      </c>
      <c r="B374" s="2" t="s">
        <v>5</v>
      </c>
      <c r="C374" s="2">
        <v>22</v>
      </c>
      <c r="E374" s="2">
        <v>4</v>
      </c>
      <c r="F374" s="2" t="s">
        <v>194</v>
      </c>
      <c r="G374" s="2" t="s">
        <v>5</v>
      </c>
      <c r="H374" s="2">
        <v>2</v>
      </c>
    </row>
    <row r="375" spans="1:8" x14ac:dyDescent="0.25">
      <c r="A375" s="2" t="s">
        <v>229</v>
      </c>
      <c r="B375" s="2" t="s">
        <v>5</v>
      </c>
      <c r="C375" s="2">
        <v>8</v>
      </c>
      <c r="E375" s="2">
        <v>4</v>
      </c>
      <c r="F375" s="2" t="s">
        <v>194</v>
      </c>
      <c r="G375" s="2" t="s">
        <v>7</v>
      </c>
      <c r="H375" s="2">
        <v>4</v>
      </c>
    </row>
    <row r="376" spans="1:8" x14ac:dyDescent="0.25">
      <c r="A376" s="2" t="s">
        <v>179</v>
      </c>
      <c r="B376" s="2" t="s">
        <v>5</v>
      </c>
      <c r="C376" s="2">
        <v>1</v>
      </c>
      <c r="E376" s="2">
        <v>4</v>
      </c>
      <c r="F376" s="2" t="s">
        <v>21</v>
      </c>
      <c r="G376" s="2" t="s">
        <v>5</v>
      </c>
      <c r="H376" s="2">
        <v>1</v>
      </c>
    </row>
    <row r="377" spans="1:8" x14ac:dyDescent="0.25">
      <c r="A377" s="2" t="s">
        <v>179</v>
      </c>
      <c r="B377" s="2" t="s">
        <v>7</v>
      </c>
      <c r="C377" s="2">
        <v>10</v>
      </c>
      <c r="E377" s="2">
        <v>4</v>
      </c>
      <c r="F377" s="2" t="s">
        <v>21</v>
      </c>
      <c r="G377" s="2" t="s">
        <v>7</v>
      </c>
      <c r="H377" s="2">
        <v>5</v>
      </c>
    </row>
    <row r="378" spans="1:8" x14ac:dyDescent="0.25">
      <c r="A378" s="2" t="s">
        <v>138</v>
      </c>
      <c r="B378" s="2" t="s">
        <v>5</v>
      </c>
      <c r="C378" s="2">
        <v>49</v>
      </c>
      <c r="E378" s="2">
        <v>4</v>
      </c>
      <c r="F378" s="2" t="s">
        <v>196</v>
      </c>
      <c r="G378" s="2" t="s">
        <v>5</v>
      </c>
      <c r="H378" s="2">
        <v>4</v>
      </c>
    </row>
    <row r="379" spans="1:8" x14ac:dyDescent="0.25">
      <c r="A379" s="2" t="s">
        <v>138</v>
      </c>
      <c r="B379" s="2" t="s">
        <v>7</v>
      </c>
      <c r="C379" s="2">
        <v>1</v>
      </c>
      <c r="E379" s="2">
        <v>4</v>
      </c>
      <c r="F379" s="2" t="s">
        <v>22</v>
      </c>
      <c r="G379" s="2" t="s">
        <v>5</v>
      </c>
      <c r="H379" s="2">
        <v>1</v>
      </c>
    </row>
    <row r="380" spans="1:8" x14ac:dyDescent="0.25">
      <c r="A380" s="2" t="s">
        <v>139</v>
      </c>
      <c r="B380" s="2" t="s">
        <v>5</v>
      </c>
      <c r="C380" s="2">
        <v>25</v>
      </c>
      <c r="E380" s="2">
        <v>4</v>
      </c>
      <c r="F380" s="2" t="s">
        <v>26</v>
      </c>
      <c r="G380" s="2" t="s">
        <v>5</v>
      </c>
      <c r="H380" s="2">
        <v>1</v>
      </c>
    </row>
    <row r="381" spans="1:8" x14ac:dyDescent="0.25">
      <c r="A381" s="2" t="s">
        <v>139</v>
      </c>
      <c r="B381" s="2" t="s">
        <v>7</v>
      </c>
      <c r="C381" s="2">
        <v>11</v>
      </c>
      <c r="E381" s="2">
        <v>4</v>
      </c>
      <c r="F381" s="2" t="s">
        <v>26</v>
      </c>
      <c r="G381" s="2" t="s">
        <v>7</v>
      </c>
      <c r="H381" s="2">
        <v>3</v>
      </c>
    </row>
    <row r="382" spans="1:8" x14ac:dyDescent="0.25">
      <c r="A382" s="2" t="s">
        <v>140</v>
      </c>
      <c r="B382" s="2" t="s">
        <v>5</v>
      </c>
      <c r="C382" s="2">
        <v>26</v>
      </c>
      <c r="E382" s="2">
        <v>4</v>
      </c>
      <c r="F382" s="2" t="s">
        <v>27</v>
      </c>
      <c r="G382" s="2" t="s">
        <v>5</v>
      </c>
      <c r="H382" s="2">
        <v>3</v>
      </c>
    </row>
    <row r="383" spans="1:8" x14ac:dyDescent="0.25">
      <c r="A383" s="2" t="s">
        <v>140</v>
      </c>
      <c r="B383" s="2" t="s">
        <v>7</v>
      </c>
      <c r="C383" s="2">
        <v>15</v>
      </c>
      <c r="E383" s="2">
        <v>4</v>
      </c>
      <c r="F383" s="2" t="s">
        <v>27</v>
      </c>
      <c r="G383" s="2" t="s">
        <v>7</v>
      </c>
      <c r="H383" s="2">
        <v>3</v>
      </c>
    </row>
    <row r="384" spans="1:8" x14ac:dyDescent="0.25">
      <c r="A384" s="2" t="s">
        <v>141</v>
      </c>
      <c r="B384" s="2" t="s">
        <v>5</v>
      </c>
      <c r="C384" s="2">
        <v>36</v>
      </c>
      <c r="E384" s="2">
        <v>4</v>
      </c>
      <c r="F384" s="2" t="s">
        <v>198</v>
      </c>
      <c r="G384" s="2" t="s">
        <v>7</v>
      </c>
      <c r="H384" s="2">
        <v>5</v>
      </c>
    </row>
    <row r="385" spans="1:8" x14ac:dyDescent="0.25">
      <c r="A385" s="2" t="s">
        <v>141</v>
      </c>
      <c r="B385" s="2" t="s">
        <v>7</v>
      </c>
      <c r="C385" s="2">
        <v>16</v>
      </c>
      <c r="E385" s="2">
        <v>4</v>
      </c>
      <c r="F385" s="2" t="s">
        <v>29</v>
      </c>
      <c r="G385" s="2" t="s">
        <v>5</v>
      </c>
      <c r="H385" s="2">
        <v>7</v>
      </c>
    </row>
    <row r="386" spans="1:8" x14ac:dyDescent="0.25">
      <c r="A386" s="2" t="s">
        <v>180</v>
      </c>
      <c r="B386" s="2" t="s">
        <v>5</v>
      </c>
      <c r="C386" s="2">
        <v>24</v>
      </c>
      <c r="E386" s="2">
        <v>4</v>
      </c>
      <c r="F386" s="2" t="s">
        <v>30</v>
      </c>
      <c r="G386" s="2" t="s">
        <v>5</v>
      </c>
      <c r="H386" s="2">
        <v>4</v>
      </c>
    </row>
    <row r="387" spans="1:8" x14ac:dyDescent="0.25">
      <c r="A387" s="2" t="s">
        <v>180</v>
      </c>
      <c r="B387" s="2" t="s">
        <v>7</v>
      </c>
      <c r="C387" s="2">
        <v>8</v>
      </c>
      <c r="E387" s="2">
        <v>4</v>
      </c>
      <c r="F387" s="2" t="s">
        <v>30</v>
      </c>
      <c r="G387" s="2" t="s">
        <v>7</v>
      </c>
      <c r="H387" s="2">
        <v>1</v>
      </c>
    </row>
    <row r="388" spans="1:8" x14ac:dyDescent="0.25">
      <c r="A388" s="2" t="s">
        <v>143</v>
      </c>
      <c r="B388" s="2" t="s">
        <v>5</v>
      </c>
      <c r="C388" s="2">
        <v>33</v>
      </c>
      <c r="E388" s="2">
        <v>4</v>
      </c>
      <c r="F388" s="2" t="s">
        <v>31</v>
      </c>
      <c r="G388" s="2" t="s">
        <v>5</v>
      </c>
      <c r="H388" s="2">
        <v>4</v>
      </c>
    </row>
    <row r="389" spans="1:8" x14ac:dyDescent="0.25">
      <c r="A389" s="2" t="s">
        <v>143</v>
      </c>
      <c r="B389" s="2" t="s">
        <v>6</v>
      </c>
      <c r="C389" s="2">
        <v>1</v>
      </c>
      <c r="E389" s="2">
        <v>4</v>
      </c>
      <c r="F389" s="2" t="s">
        <v>31</v>
      </c>
      <c r="G389" s="2" t="s">
        <v>7</v>
      </c>
      <c r="H389" s="2">
        <v>1</v>
      </c>
    </row>
    <row r="390" spans="1:8" x14ac:dyDescent="0.25">
      <c r="A390" s="2" t="s">
        <v>143</v>
      </c>
      <c r="B390" s="2" t="s">
        <v>7</v>
      </c>
      <c r="C390" s="2">
        <v>24</v>
      </c>
      <c r="E390" s="2">
        <v>4</v>
      </c>
      <c r="F390" s="2" t="s">
        <v>33</v>
      </c>
      <c r="G390" s="2" t="s">
        <v>5</v>
      </c>
      <c r="H390" s="2">
        <v>1</v>
      </c>
    </row>
    <row r="391" spans="1:8" x14ac:dyDescent="0.25">
      <c r="A391" s="2" t="s">
        <v>144</v>
      </c>
      <c r="B391" s="2" t="s">
        <v>5</v>
      </c>
      <c r="C391" s="2">
        <v>35</v>
      </c>
      <c r="E391" s="2">
        <v>4</v>
      </c>
      <c r="F391" s="2" t="s">
        <v>33</v>
      </c>
      <c r="G391" s="2" t="s">
        <v>7</v>
      </c>
      <c r="H391" s="2">
        <v>2</v>
      </c>
    </row>
    <row r="392" spans="1:8" x14ac:dyDescent="0.25">
      <c r="A392" s="2" t="s">
        <v>144</v>
      </c>
      <c r="B392" s="2" t="s">
        <v>7</v>
      </c>
      <c r="C392" s="2">
        <v>12</v>
      </c>
      <c r="E392" s="2">
        <v>4</v>
      </c>
      <c r="F392" s="2" t="s">
        <v>34</v>
      </c>
      <c r="G392" s="2" t="s">
        <v>7</v>
      </c>
      <c r="H392" s="2">
        <v>3</v>
      </c>
    </row>
    <row r="393" spans="1:8" x14ac:dyDescent="0.25">
      <c r="A393" s="2" t="s">
        <v>146</v>
      </c>
      <c r="B393" s="2" t="s">
        <v>5</v>
      </c>
      <c r="C393" s="2">
        <v>20</v>
      </c>
      <c r="E393" s="2">
        <v>4</v>
      </c>
      <c r="F393" s="2" t="s">
        <v>199</v>
      </c>
      <c r="G393" s="2" t="s">
        <v>5</v>
      </c>
      <c r="H393" s="2">
        <v>2</v>
      </c>
    </row>
    <row r="394" spans="1:8" x14ac:dyDescent="0.25">
      <c r="A394" s="2" t="s">
        <v>146</v>
      </c>
      <c r="B394" s="2" t="s">
        <v>7</v>
      </c>
      <c r="C394" s="2">
        <v>9</v>
      </c>
      <c r="E394" s="2">
        <v>4</v>
      </c>
      <c r="F394" s="2" t="s">
        <v>199</v>
      </c>
      <c r="G394" s="2" t="s">
        <v>7</v>
      </c>
      <c r="H394" s="2">
        <v>1</v>
      </c>
    </row>
    <row r="395" spans="1:8" x14ac:dyDescent="0.25">
      <c r="A395" s="2" t="s">
        <v>181</v>
      </c>
      <c r="B395" s="2" t="s">
        <v>5</v>
      </c>
      <c r="C395" s="2">
        <v>8</v>
      </c>
      <c r="E395" s="2">
        <v>4</v>
      </c>
      <c r="F395" s="2" t="s">
        <v>35</v>
      </c>
      <c r="G395" s="2" t="s">
        <v>7</v>
      </c>
      <c r="H395" s="2">
        <v>4</v>
      </c>
    </row>
    <row r="396" spans="1:8" x14ac:dyDescent="0.25">
      <c r="A396" s="2" t="s">
        <v>181</v>
      </c>
      <c r="B396" s="2" t="s">
        <v>7</v>
      </c>
      <c r="C396" s="2">
        <v>37</v>
      </c>
      <c r="E396" s="2">
        <v>4</v>
      </c>
      <c r="F396" s="2" t="s">
        <v>37</v>
      </c>
      <c r="G396" s="2" t="s">
        <v>5</v>
      </c>
      <c r="H396" s="2">
        <v>3</v>
      </c>
    </row>
    <row r="397" spans="1:8" x14ac:dyDescent="0.25">
      <c r="A397" s="2" t="s">
        <v>147</v>
      </c>
      <c r="B397" s="2" t="s">
        <v>5</v>
      </c>
      <c r="C397" s="2">
        <v>40</v>
      </c>
      <c r="E397" s="2">
        <v>4</v>
      </c>
      <c r="F397" s="2" t="s">
        <v>39</v>
      </c>
      <c r="G397" s="2" t="s">
        <v>5</v>
      </c>
      <c r="H397" s="2">
        <v>4</v>
      </c>
    </row>
    <row r="398" spans="1:8" x14ac:dyDescent="0.25">
      <c r="A398" s="2" t="s">
        <v>147</v>
      </c>
      <c r="B398" s="2" t="s">
        <v>6</v>
      </c>
      <c r="C398" s="2">
        <v>2</v>
      </c>
      <c r="E398" s="2">
        <v>4</v>
      </c>
      <c r="F398" s="2" t="s">
        <v>39</v>
      </c>
      <c r="G398" s="2" t="s">
        <v>7</v>
      </c>
      <c r="H398" s="2">
        <v>1</v>
      </c>
    </row>
    <row r="399" spans="1:8" x14ac:dyDescent="0.25">
      <c r="A399" s="2" t="s">
        <v>147</v>
      </c>
      <c r="B399" s="2" t="s">
        <v>7</v>
      </c>
      <c r="C399" s="2">
        <v>10</v>
      </c>
      <c r="E399" s="2">
        <v>4</v>
      </c>
      <c r="F399" s="2" t="s">
        <v>40</v>
      </c>
      <c r="G399" s="2" t="s">
        <v>5</v>
      </c>
      <c r="H399" s="2">
        <v>3</v>
      </c>
    </row>
    <row r="400" spans="1:8" x14ac:dyDescent="0.25">
      <c r="A400" s="2" t="s">
        <v>148</v>
      </c>
      <c r="B400" s="2" t="s">
        <v>5</v>
      </c>
      <c r="C400" s="2">
        <v>35</v>
      </c>
      <c r="E400" s="2">
        <v>4</v>
      </c>
      <c r="F400" s="2" t="s">
        <v>42</v>
      </c>
      <c r="G400" s="2" t="s">
        <v>5</v>
      </c>
      <c r="H400" s="2">
        <v>4</v>
      </c>
    </row>
    <row r="401" spans="1:8" x14ac:dyDescent="0.25">
      <c r="A401" s="2" t="s">
        <v>148</v>
      </c>
      <c r="B401" s="2" t="s">
        <v>7</v>
      </c>
      <c r="C401" s="2">
        <v>31</v>
      </c>
      <c r="E401" s="2">
        <v>4</v>
      </c>
      <c r="F401" s="2" t="s">
        <v>43</v>
      </c>
      <c r="G401" s="2" t="s">
        <v>7</v>
      </c>
      <c r="H401" s="2">
        <v>3</v>
      </c>
    </row>
    <row r="402" spans="1:8" x14ac:dyDescent="0.25">
      <c r="A402" s="2" t="s">
        <v>230</v>
      </c>
      <c r="B402" s="2" t="s">
        <v>5</v>
      </c>
      <c r="C402" s="2">
        <v>18</v>
      </c>
      <c r="E402" s="2">
        <v>4</v>
      </c>
      <c r="F402" s="2" t="s">
        <v>44</v>
      </c>
      <c r="G402" s="2" t="s">
        <v>5</v>
      </c>
      <c r="H402" s="2">
        <v>6</v>
      </c>
    </row>
    <row r="403" spans="1:8" x14ac:dyDescent="0.25">
      <c r="A403" s="2" t="s">
        <v>230</v>
      </c>
      <c r="B403" s="2" t="s">
        <v>7</v>
      </c>
      <c r="C403" s="2">
        <v>12</v>
      </c>
      <c r="E403" s="2">
        <v>4</v>
      </c>
      <c r="F403" s="2" t="s">
        <v>45</v>
      </c>
      <c r="G403" s="2" t="s">
        <v>5</v>
      </c>
      <c r="H403" s="2">
        <v>1</v>
      </c>
    </row>
    <row r="404" spans="1:8" x14ac:dyDescent="0.25">
      <c r="A404" s="2" t="s">
        <v>182</v>
      </c>
      <c r="B404" s="2" t="s">
        <v>5</v>
      </c>
      <c r="C404" s="2">
        <v>18</v>
      </c>
      <c r="E404" s="2">
        <v>4</v>
      </c>
      <c r="F404" s="2" t="s">
        <v>45</v>
      </c>
      <c r="G404" s="2" t="s">
        <v>7</v>
      </c>
      <c r="H404" s="2">
        <v>3</v>
      </c>
    </row>
    <row r="405" spans="1:8" x14ac:dyDescent="0.25">
      <c r="A405" s="2" t="s">
        <v>182</v>
      </c>
      <c r="B405" s="2" t="s">
        <v>6</v>
      </c>
      <c r="C405" s="2">
        <v>3</v>
      </c>
      <c r="E405" s="2">
        <v>4</v>
      </c>
      <c r="F405" s="2" t="s">
        <v>46</v>
      </c>
      <c r="G405" s="2" t="s">
        <v>5</v>
      </c>
      <c r="H405" s="2">
        <v>6</v>
      </c>
    </row>
    <row r="406" spans="1:8" x14ac:dyDescent="0.25">
      <c r="A406" s="2" t="s">
        <v>182</v>
      </c>
      <c r="B406" s="2" t="s">
        <v>7</v>
      </c>
      <c r="C406" s="2">
        <v>14</v>
      </c>
      <c r="E406" s="2">
        <v>4</v>
      </c>
      <c r="F406" s="2" t="s">
        <v>46</v>
      </c>
      <c r="G406" s="2" t="s">
        <v>6</v>
      </c>
      <c r="H406" s="2">
        <v>1</v>
      </c>
    </row>
    <row r="407" spans="1:8" x14ac:dyDescent="0.25">
      <c r="A407" s="2" t="s">
        <v>151</v>
      </c>
      <c r="B407" s="2" t="s">
        <v>5</v>
      </c>
      <c r="C407" s="2">
        <v>22</v>
      </c>
      <c r="E407" s="2">
        <v>4</v>
      </c>
      <c r="F407" s="2" t="s">
        <v>46</v>
      </c>
      <c r="G407" s="2" t="s">
        <v>7</v>
      </c>
      <c r="H407" s="2">
        <v>1</v>
      </c>
    </row>
    <row r="408" spans="1:8" x14ac:dyDescent="0.25">
      <c r="A408" s="2" t="s">
        <v>151</v>
      </c>
      <c r="B408" s="2" t="s">
        <v>6</v>
      </c>
      <c r="C408" s="2">
        <v>5</v>
      </c>
      <c r="E408" s="2">
        <v>4</v>
      </c>
      <c r="F408" s="2" t="s">
        <v>48</v>
      </c>
      <c r="G408" s="2" t="s">
        <v>7</v>
      </c>
      <c r="H408" s="2">
        <v>5</v>
      </c>
    </row>
    <row r="409" spans="1:8" x14ac:dyDescent="0.25">
      <c r="A409" s="2" t="s">
        <v>151</v>
      </c>
      <c r="B409" s="2" t="s">
        <v>7</v>
      </c>
      <c r="C409" s="2">
        <v>16</v>
      </c>
      <c r="E409" s="2">
        <v>4</v>
      </c>
      <c r="F409" s="2" t="s">
        <v>50</v>
      </c>
      <c r="G409" s="2" t="s">
        <v>7</v>
      </c>
      <c r="H409" s="2">
        <v>4</v>
      </c>
    </row>
    <row r="410" spans="1:8" x14ac:dyDescent="0.25">
      <c r="A410" s="2" t="s">
        <v>183</v>
      </c>
      <c r="B410" s="2" t="s">
        <v>5</v>
      </c>
      <c r="C410" s="2">
        <v>31</v>
      </c>
      <c r="E410" s="2">
        <v>4</v>
      </c>
      <c r="F410" s="2" t="s">
        <v>51</v>
      </c>
      <c r="G410" s="2" t="s">
        <v>5</v>
      </c>
      <c r="H410" s="2">
        <v>2</v>
      </c>
    </row>
    <row r="411" spans="1:8" x14ac:dyDescent="0.25">
      <c r="A411" s="2" t="s">
        <v>183</v>
      </c>
      <c r="B411" s="2" t="s">
        <v>7</v>
      </c>
      <c r="C411" s="2">
        <v>3</v>
      </c>
      <c r="E411" s="2">
        <v>4</v>
      </c>
      <c r="F411" s="2" t="s">
        <v>51</v>
      </c>
      <c r="G411" s="2" t="s">
        <v>7</v>
      </c>
      <c r="H411" s="2">
        <v>1</v>
      </c>
    </row>
    <row r="412" spans="1:8" x14ac:dyDescent="0.25">
      <c r="A412" s="2" t="s">
        <v>152</v>
      </c>
      <c r="B412" s="2" t="s">
        <v>5</v>
      </c>
      <c r="C412" s="2">
        <v>29</v>
      </c>
      <c r="E412" s="2">
        <v>4</v>
      </c>
      <c r="F412" s="2" t="s">
        <v>52</v>
      </c>
      <c r="G412" s="2" t="s">
        <v>7</v>
      </c>
      <c r="H412" s="2">
        <v>4</v>
      </c>
    </row>
    <row r="413" spans="1:8" x14ac:dyDescent="0.25">
      <c r="A413" s="2" t="s">
        <v>152</v>
      </c>
      <c r="B413" s="2" t="s">
        <v>7</v>
      </c>
      <c r="C413" s="2">
        <v>2</v>
      </c>
      <c r="E413" s="2">
        <v>4</v>
      </c>
      <c r="F413" s="2" t="s">
        <v>54</v>
      </c>
      <c r="G413" s="2" t="s">
        <v>5</v>
      </c>
      <c r="H413" s="2">
        <v>5</v>
      </c>
    </row>
    <row r="414" spans="1:8" x14ac:dyDescent="0.25">
      <c r="A414" s="2" t="s">
        <v>184</v>
      </c>
      <c r="B414" s="2" t="s">
        <v>5</v>
      </c>
      <c r="C414" s="2">
        <v>13</v>
      </c>
      <c r="E414" s="2">
        <v>4</v>
      </c>
      <c r="F414" s="2" t="s">
        <v>71</v>
      </c>
      <c r="G414" s="2" t="s">
        <v>7</v>
      </c>
      <c r="H414" s="2">
        <v>2</v>
      </c>
    </row>
    <row r="415" spans="1:8" x14ac:dyDescent="0.25">
      <c r="A415" s="2" t="s">
        <v>185</v>
      </c>
      <c r="B415" s="2" t="s">
        <v>5</v>
      </c>
      <c r="C415" s="2">
        <v>18</v>
      </c>
      <c r="E415" s="2">
        <v>4</v>
      </c>
      <c r="F415" s="2" t="s">
        <v>55</v>
      </c>
      <c r="G415" s="2" t="s">
        <v>5</v>
      </c>
      <c r="H415" s="2">
        <v>5</v>
      </c>
    </row>
    <row r="416" spans="1:8" x14ac:dyDescent="0.25">
      <c r="A416" s="2" t="s">
        <v>185</v>
      </c>
      <c r="B416" s="2" t="s">
        <v>7</v>
      </c>
      <c r="C416" s="2">
        <v>1</v>
      </c>
      <c r="E416" s="2">
        <v>4</v>
      </c>
      <c r="F416" s="2" t="s">
        <v>55</v>
      </c>
      <c r="G416" s="2" t="s">
        <v>7</v>
      </c>
      <c r="H416" s="2">
        <v>1</v>
      </c>
    </row>
    <row r="417" spans="1:8" x14ac:dyDescent="0.25">
      <c r="A417" s="2" t="s">
        <v>186</v>
      </c>
      <c r="B417" s="2" t="s">
        <v>5</v>
      </c>
      <c r="C417" s="2">
        <v>19</v>
      </c>
      <c r="E417" s="2">
        <v>4</v>
      </c>
      <c r="F417" s="2" t="s">
        <v>74</v>
      </c>
      <c r="G417" s="2" t="s">
        <v>5</v>
      </c>
      <c r="H417" s="2">
        <v>8</v>
      </c>
    </row>
    <row r="418" spans="1:8" x14ac:dyDescent="0.25">
      <c r="A418" s="2" t="s">
        <v>187</v>
      </c>
      <c r="B418" s="2" t="s">
        <v>5</v>
      </c>
      <c r="C418" s="2">
        <v>22</v>
      </c>
      <c r="E418" s="2">
        <v>4</v>
      </c>
      <c r="F418" s="2" t="s">
        <v>57</v>
      </c>
      <c r="G418" s="2" t="s">
        <v>5</v>
      </c>
      <c r="H418" s="2">
        <v>5</v>
      </c>
    </row>
    <row r="419" spans="1:8" x14ac:dyDescent="0.25">
      <c r="A419" s="2" t="s">
        <v>187</v>
      </c>
      <c r="B419" s="2" t="s">
        <v>7</v>
      </c>
      <c r="C419" s="2">
        <v>4</v>
      </c>
      <c r="E419" s="2">
        <v>4</v>
      </c>
      <c r="F419" s="2" t="s">
        <v>57</v>
      </c>
      <c r="G419" s="2" t="s">
        <v>7</v>
      </c>
      <c r="H419" s="2">
        <v>1</v>
      </c>
    </row>
    <row r="420" spans="1:8" x14ac:dyDescent="0.25">
      <c r="A420" s="2" t="s">
        <v>218</v>
      </c>
      <c r="B420" s="2" t="s">
        <v>5</v>
      </c>
      <c r="C420" s="2">
        <v>14</v>
      </c>
      <c r="E420" s="2">
        <v>4</v>
      </c>
      <c r="F420" s="2" t="s">
        <v>201</v>
      </c>
      <c r="G420" s="2" t="s">
        <v>5</v>
      </c>
      <c r="H420" s="2">
        <v>2</v>
      </c>
    </row>
    <row r="421" spans="1:8" x14ac:dyDescent="0.25">
      <c r="A421" s="2" t="s">
        <v>218</v>
      </c>
      <c r="B421" s="2" t="s">
        <v>7</v>
      </c>
      <c r="C421" s="2">
        <v>1</v>
      </c>
      <c r="E421" s="2">
        <v>4</v>
      </c>
      <c r="F421" s="2" t="s">
        <v>201</v>
      </c>
      <c r="G421" s="2" t="s">
        <v>7</v>
      </c>
      <c r="H421" s="2">
        <v>2</v>
      </c>
    </row>
    <row r="422" spans="1:8" x14ac:dyDescent="0.25">
      <c r="A422" s="2" t="s">
        <v>153</v>
      </c>
      <c r="B422" s="2" t="s">
        <v>5</v>
      </c>
      <c r="C422" s="2">
        <v>39</v>
      </c>
      <c r="E422" s="2">
        <v>4</v>
      </c>
      <c r="F422" s="2" t="s">
        <v>59</v>
      </c>
      <c r="G422" s="2" t="s">
        <v>5</v>
      </c>
      <c r="H422" s="2">
        <v>3</v>
      </c>
    </row>
    <row r="423" spans="1:8" x14ac:dyDescent="0.25">
      <c r="A423" s="2" t="s">
        <v>153</v>
      </c>
      <c r="B423" s="2" t="s">
        <v>6</v>
      </c>
      <c r="C423" s="2">
        <v>1</v>
      </c>
      <c r="E423" s="2">
        <v>4</v>
      </c>
      <c r="F423" s="2" t="s">
        <v>59</v>
      </c>
      <c r="G423" s="2" t="s">
        <v>7</v>
      </c>
      <c r="H423" s="2">
        <v>2</v>
      </c>
    </row>
    <row r="424" spans="1:8" x14ac:dyDescent="0.25">
      <c r="A424" s="2" t="s">
        <v>154</v>
      </c>
      <c r="B424" s="2" t="s">
        <v>5</v>
      </c>
      <c r="C424" s="2">
        <v>4</v>
      </c>
      <c r="E424" s="2">
        <v>4</v>
      </c>
      <c r="F424" s="2" t="s">
        <v>214</v>
      </c>
      <c r="G424" s="2" t="s">
        <v>5</v>
      </c>
      <c r="H424" s="2">
        <v>1</v>
      </c>
    </row>
    <row r="425" spans="1:8" x14ac:dyDescent="0.25">
      <c r="A425" s="2" t="s">
        <v>154</v>
      </c>
      <c r="B425" s="2" t="s">
        <v>6</v>
      </c>
      <c r="C425" s="2">
        <v>2</v>
      </c>
      <c r="E425" s="2">
        <v>4</v>
      </c>
      <c r="F425" s="2" t="s">
        <v>214</v>
      </c>
      <c r="G425" s="2" t="s">
        <v>7</v>
      </c>
      <c r="H425" s="2">
        <v>1</v>
      </c>
    </row>
    <row r="426" spans="1:8" x14ac:dyDescent="0.25">
      <c r="A426" s="2" t="s">
        <v>188</v>
      </c>
      <c r="B426" s="2" t="s">
        <v>5</v>
      </c>
      <c r="C426" s="2">
        <v>2</v>
      </c>
      <c r="E426" s="2">
        <v>4</v>
      </c>
      <c r="F426" s="2" t="s">
        <v>60</v>
      </c>
      <c r="G426" s="2" t="s">
        <v>5</v>
      </c>
      <c r="H426" s="2">
        <v>1</v>
      </c>
    </row>
    <row r="427" spans="1:8" x14ac:dyDescent="0.25">
      <c r="A427" s="2" t="s">
        <v>188</v>
      </c>
      <c r="B427" s="2" t="s">
        <v>6</v>
      </c>
      <c r="C427" s="2">
        <v>2</v>
      </c>
      <c r="E427" s="2">
        <v>4</v>
      </c>
      <c r="F427" s="2" t="s">
        <v>62</v>
      </c>
      <c r="G427" s="2" t="s">
        <v>5</v>
      </c>
      <c r="H427" s="2">
        <v>3</v>
      </c>
    </row>
    <row r="428" spans="1:8" x14ac:dyDescent="0.25">
      <c r="A428" s="2" t="s">
        <v>155</v>
      </c>
      <c r="B428" s="2" t="s">
        <v>5</v>
      </c>
      <c r="C428" s="2">
        <v>19</v>
      </c>
      <c r="E428" s="2">
        <v>4</v>
      </c>
      <c r="F428" s="2" t="s">
        <v>62</v>
      </c>
      <c r="G428" s="2" t="s">
        <v>7</v>
      </c>
      <c r="H428" s="2">
        <v>1</v>
      </c>
    </row>
    <row r="429" spans="1:8" x14ac:dyDescent="0.25">
      <c r="A429" s="2" t="s">
        <v>155</v>
      </c>
      <c r="B429" s="2" t="s">
        <v>6</v>
      </c>
      <c r="C429" s="2">
        <v>2</v>
      </c>
      <c r="E429" s="2">
        <v>4</v>
      </c>
      <c r="F429" s="2" t="s">
        <v>63</v>
      </c>
      <c r="G429" s="2" t="s">
        <v>7</v>
      </c>
      <c r="H429" s="2">
        <v>2</v>
      </c>
    </row>
    <row r="430" spans="1:8" x14ac:dyDescent="0.25">
      <c r="A430" s="2" t="s">
        <v>157</v>
      </c>
      <c r="B430" s="2" t="s">
        <v>5</v>
      </c>
      <c r="C430" s="2">
        <v>17</v>
      </c>
      <c r="E430" s="2">
        <v>4</v>
      </c>
      <c r="F430" s="2" t="s">
        <v>64</v>
      </c>
      <c r="G430" s="2" t="s">
        <v>5</v>
      </c>
      <c r="H430" s="2">
        <v>1</v>
      </c>
    </row>
    <row r="431" spans="1:8" x14ac:dyDescent="0.25">
      <c r="A431" s="2" t="s">
        <v>157</v>
      </c>
      <c r="B431" s="2" t="s">
        <v>6</v>
      </c>
      <c r="C431" s="2">
        <v>4</v>
      </c>
      <c r="E431" s="2">
        <v>4</v>
      </c>
      <c r="F431" s="2" t="s">
        <v>64</v>
      </c>
      <c r="G431" s="2" t="s">
        <v>7</v>
      </c>
      <c r="H431" s="2">
        <v>3</v>
      </c>
    </row>
    <row r="432" spans="1:8" x14ac:dyDescent="0.25">
      <c r="A432" s="2" t="s">
        <v>158</v>
      </c>
      <c r="B432" s="2" t="s">
        <v>5</v>
      </c>
      <c r="C432" s="2">
        <v>18</v>
      </c>
      <c r="E432" s="2">
        <v>4</v>
      </c>
      <c r="F432" s="2" t="s">
        <v>95</v>
      </c>
      <c r="G432" s="2" t="s">
        <v>5</v>
      </c>
      <c r="H432" s="2">
        <v>6</v>
      </c>
    </row>
    <row r="433" spans="1:8" x14ac:dyDescent="0.25">
      <c r="A433" s="2" t="s">
        <v>158</v>
      </c>
      <c r="B433" s="2" t="s">
        <v>6</v>
      </c>
      <c r="C433" s="2">
        <v>3</v>
      </c>
      <c r="E433" s="2">
        <v>4</v>
      </c>
      <c r="F433" s="2" t="s">
        <v>95</v>
      </c>
      <c r="G433" s="2" t="s">
        <v>7</v>
      </c>
      <c r="H433" s="2">
        <v>1</v>
      </c>
    </row>
    <row r="434" spans="1:8" x14ac:dyDescent="0.25">
      <c r="A434" s="2" t="s">
        <v>158</v>
      </c>
      <c r="B434" s="2" t="s">
        <v>7</v>
      </c>
      <c r="C434" s="2">
        <v>28</v>
      </c>
      <c r="E434" s="2">
        <v>4</v>
      </c>
      <c r="F434" s="2" t="s">
        <v>65</v>
      </c>
      <c r="G434" s="2" t="s">
        <v>5</v>
      </c>
      <c r="H434" s="2">
        <v>2</v>
      </c>
    </row>
    <row r="435" spans="1:8" x14ac:dyDescent="0.25">
      <c r="A435" s="2" t="s">
        <v>160</v>
      </c>
      <c r="B435" s="2" t="s">
        <v>5</v>
      </c>
      <c r="C435" s="2">
        <v>32</v>
      </c>
      <c r="E435" s="2">
        <v>4</v>
      </c>
      <c r="F435" s="2" t="s">
        <v>65</v>
      </c>
      <c r="G435" s="2" t="s">
        <v>7</v>
      </c>
      <c r="H435" s="2">
        <v>4</v>
      </c>
    </row>
    <row r="436" spans="1:8" x14ac:dyDescent="0.25">
      <c r="A436" s="2" t="s">
        <v>160</v>
      </c>
      <c r="B436" s="2" t="s">
        <v>7</v>
      </c>
      <c r="C436" s="2">
        <v>12</v>
      </c>
      <c r="E436" s="2">
        <v>4</v>
      </c>
      <c r="F436" s="2" t="s">
        <v>66</v>
      </c>
      <c r="G436" s="2" t="s">
        <v>5</v>
      </c>
      <c r="H436" s="2">
        <v>1</v>
      </c>
    </row>
    <row r="437" spans="1:8" x14ac:dyDescent="0.25">
      <c r="A437" s="2" t="s">
        <v>231</v>
      </c>
      <c r="B437" s="2" t="s">
        <v>231</v>
      </c>
      <c r="E437" s="2">
        <v>4</v>
      </c>
      <c r="F437" s="2" t="s">
        <v>66</v>
      </c>
      <c r="G437" s="2" t="s">
        <v>7</v>
      </c>
      <c r="H437" s="2">
        <v>4</v>
      </c>
    </row>
    <row r="438" spans="1:8" x14ac:dyDescent="0.25">
      <c r="A438" s="2" t="s">
        <v>232</v>
      </c>
      <c r="C438" s="2">
        <v>6723</v>
      </c>
      <c r="E438" s="2">
        <v>4</v>
      </c>
      <c r="F438" s="2" t="s">
        <v>67</v>
      </c>
      <c r="G438" s="2" t="s">
        <v>5</v>
      </c>
      <c r="H438" s="2">
        <v>3</v>
      </c>
    </row>
    <row r="439" spans="1:8" x14ac:dyDescent="0.25">
      <c r="E439" s="2">
        <v>4</v>
      </c>
      <c r="F439" s="2" t="s">
        <v>67</v>
      </c>
      <c r="G439" s="2" t="s">
        <v>7</v>
      </c>
      <c r="H439" s="2">
        <v>2</v>
      </c>
    </row>
    <row r="440" spans="1:8" x14ac:dyDescent="0.25">
      <c r="E440" s="2">
        <v>4</v>
      </c>
      <c r="F440" s="2" t="s">
        <v>68</v>
      </c>
      <c r="G440" s="2" t="s">
        <v>5</v>
      </c>
      <c r="H440" s="2">
        <v>3</v>
      </c>
    </row>
    <row r="441" spans="1:8" x14ac:dyDescent="0.25">
      <c r="E441" s="2">
        <v>4</v>
      </c>
      <c r="F441" s="2" t="s">
        <v>105</v>
      </c>
      <c r="G441" s="2" t="s">
        <v>5</v>
      </c>
      <c r="H441" s="2">
        <v>1</v>
      </c>
    </row>
    <row r="442" spans="1:8" x14ac:dyDescent="0.25">
      <c r="E442" s="2">
        <v>4</v>
      </c>
      <c r="F442" s="2" t="s">
        <v>105</v>
      </c>
      <c r="G442" s="2" t="s">
        <v>7</v>
      </c>
      <c r="H442" s="2">
        <v>2</v>
      </c>
    </row>
    <row r="443" spans="1:8" x14ac:dyDescent="0.25">
      <c r="E443" s="2">
        <v>4</v>
      </c>
      <c r="F443" s="2" t="s">
        <v>69</v>
      </c>
      <c r="G443" s="2" t="s">
        <v>5</v>
      </c>
      <c r="H443" s="2">
        <v>4</v>
      </c>
    </row>
    <row r="444" spans="1:8" x14ac:dyDescent="0.25">
      <c r="E444" s="2">
        <v>4</v>
      </c>
      <c r="F444" s="2" t="s">
        <v>69</v>
      </c>
      <c r="G444" s="2" t="s">
        <v>7</v>
      </c>
      <c r="H444" s="2">
        <v>4</v>
      </c>
    </row>
    <row r="445" spans="1:8" x14ac:dyDescent="0.25">
      <c r="E445" s="2">
        <v>4</v>
      </c>
      <c r="F445" s="2" t="s">
        <v>70</v>
      </c>
      <c r="G445" s="2" t="s">
        <v>7</v>
      </c>
      <c r="H445" s="2">
        <v>2</v>
      </c>
    </row>
    <row r="446" spans="1:8" x14ac:dyDescent="0.25">
      <c r="E446" s="2">
        <v>4</v>
      </c>
      <c r="F446" s="2" t="s">
        <v>73</v>
      </c>
      <c r="G446" s="2" t="s">
        <v>5</v>
      </c>
      <c r="H446" s="2">
        <v>2</v>
      </c>
    </row>
    <row r="447" spans="1:8" x14ac:dyDescent="0.25">
      <c r="E447" s="2">
        <v>4</v>
      </c>
      <c r="F447" s="2" t="s">
        <v>73</v>
      </c>
      <c r="G447" s="2" t="s">
        <v>7</v>
      </c>
      <c r="H447" s="2">
        <v>5</v>
      </c>
    </row>
    <row r="448" spans="1:8" x14ac:dyDescent="0.25">
      <c r="E448" s="2">
        <v>4</v>
      </c>
      <c r="F448" s="2" t="s">
        <v>75</v>
      </c>
      <c r="G448" s="2" t="s">
        <v>5</v>
      </c>
      <c r="H448" s="2">
        <v>2</v>
      </c>
    </row>
    <row r="449" spans="5:8" x14ac:dyDescent="0.25">
      <c r="E449" s="2">
        <v>4</v>
      </c>
      <c r="F449" s="2" t="s">
        <v>75</v>
      </c>
      <c r="G449" s="2" t="s">
        <v>7</v>
      </c>
      <c r="H449" s="2">
        <v>1</v>
      </c>
    </row>
    <row r="450" spans="5:8" x14ac:dyDescent="0.25">
      <c r="E450" s="2">
        <v>4</v>
      </c>
      <c r="F450" s="2" t="s">
        <v>76</v>
      </c>
      <c r="G450" s="2" t="s">
        <v>5</v>
      </c>
      <c r="H450" s="2">
        <v>5</v>
      </c>
    </row>
    <row r="451" spans="5:8" x14ac:dyDescent="0.25">
      <c r="E451" s="2">
        <v>4</v>
      </c>
      <c r="F451" s="2" t="s">
        <v>76</v>
      </c>
      <c r="G451" s="2" t="s">
        <v>7</v>
      </c>
      <c r="H451" s="2">
        <v>4</v>
      </c>
    </row>
    <row r="452" spans="5:8" x14ac:dyDescent="0.25">
      <c r="E452" s="2">
        <v>4</v>
      </c>
      <c r="F452" s="2" t="s">
        <v>78</v>
      </c>
      <c r="G452" s="2" t="s">
        <v>5</v>
      </c>
      <c r="H452" s="2">
        <v>2</v>
      </c>
    </row>
    <row r="453" spans="5:8" x14ac:dyDescent="0.25">
      <c r="E453" s="2">
        <v>4</v>
      </c>
      <c r="F453" s="2" t="s">
        <v>78</v>
      </c>
      <c r="G453" s="2" t="s">
        <v>7</v>
      </c>
      <c r="H453" s="2">
        <v>1</v>
      </c>
    </row>
    <row r="454" spans="5:8" x14ac:dyDescent="0.25">
      <c r="E454" s="2">
        <v>4</v>
      </c>
      <c r="F454" s="2" t="s">
        <v>80</v>
      </c>
      <c r="G454" s="2" t="s">
        <v>5</v>
      </c>
      <c r="H454" s="2">
        <v>1</v>
      </c>
    </row>
    <row r="455" spans="5:8" x14ac:dyDescent="0.25">
      <c r="E455" s="2">
        <v>4</v>
      </c>
      <c r="F455" s="2" t="s">
        <v>80</v>
      </c>
      <c r="G455" s="2" t="s">
        <v>7</v>
      </c>
      <c r="H455" s="2">
        <v>3</v>
      </c>
    </row>
    <row r="456" spans="5:8" x14ac:dyDescent="0.25">
      <c r="E456" s="2">
        <v>4</v>
      </c>
      <c r="F456" s="2" t="s">
        <v>125</v>
      </c>
      <c r="G456" s="2" t="s">
        <v>5</v>
      </c>
      <c r="H456" s="2">
        <v>5</v>
      </c>
    </row>
    <row r="457" spans="5:8" x14ac:dyDescent="0.25">
      <c r="E457" s="2">
        <v>4</v>
      </c>
      <c r="F457" s="2" t="s">
        <v>206</v>
      </c>
      <c r="G457" s="2" t="s">
        <v>7</v>
      </c>
      <c r="H457" s="2">
        <v>2</v>
      </c>
    </row>
    <row r="458" spans="5:8" x14ac:dyDescent="0.25">
      <c r="E458" s="2">
        <v>4</v>
      </c>
      <c r="F458" s="2" t="s">
        <v>82</v>
      </c>
      <c r="G458" s="2" t="s">
        <v>5</v>
      </c>
      <c r="H458" s="2">
        <v>1</v>
      </c>
    </row>
    <row r="459" spans="5:8" x14ac:dyDescent="0.25">
      <c r="E459" s="2">
        <v>4</v>
      </c>
      <c r="F459" s="2" t="s">
        <v>82</v>
      </c>
      <c r="G459" s="2" t="s">
        <v>7</v>
      </c>
      <c r="H459" s="2">
        <v>5</v>
      </c>
    </row>
    <row r="460" spans="5:8" x14ac:dyDescent="0.25">
      <c r="E460" s="2">
        <v>4</v>
      </c>
      <c r="F460" s="2" t="s">
        <v>84</v>
      </c>
      <c r="G460" s="2" t="s">
        <v>7</v>
      </c>
      <c r="H460" s="2">
        <v>4</v>
      </c>
    </row>
    <row r="461" spans="5:8" x14ac:dyDescent="0.25">
      <c r="E461" s="2">
        <v>4</v>
      </c>
      <c r="F461" s="2" t="s">
        <v>86</v>
      </c>
      <c r="G461" s="2" t="s">
        <v>7</v>
      </c>
      <c r="H461" s="2">
        <v>5</v>
      </c>
    </row>
    <row r="462" spans="5:8" x14ac:dyDescent="0.25">
      <c r="E462" s="2">
        <v>4</v>
      </c>
      <c r="F462" s="2" t="s">
        <v>87</v>
      </c>
      <c r="G462" s="2" t="s">
        <v>7</v>
      </c>
      <c r="H462" s="2">
        <v>7</v>
      </c>
    </row>
    <row r="463" spans="5:8" x14ac:dyDescent="0.25">
      <c r="E463" s="2">
        <v>4</v>
      </c>
      <c r="F463" s="2" t="s">
        <v>135</v>
      </c>
      <c r="G463" s="2" t="s">
        <v>5</v>
      </c>
      <c r="H463" s="2">
        <v>1</v>
      </c>
    </row>
    <row r="464" spans="5:8" x14ac:dyDescent="0.25">
      <c r="E464" s="2">
        <v>4</v>
      </c>
      <c r="F464" s="2" t="s">
        <v>135</v>
      </c>
      <c r="G464" s="2" t="s">
        <v>6</v>
      </c>
      <c r="H464" s="2">
        <v>1</v>
      </c>
    </row>
    <row r="465" spans="5:8" x14ac:dyDescent="0.25">
      <c r="E465" s="2">
        <v>4</v>
      </c>
      <c r="F465" s="2" t="s">
        <v>137</v>
      </c>
      <c r="G465" s="2" t="s">
        <v>6</v>
      </c>
      <c r="H465" s="2">
        <v>1</v>
      </c>
    </row>
    <row r="466" spans="5:8" x14ac:dyDescent="0.25">
      <c r="E466" s="2">
        <v>4</v>
      </c>
      <c r="F466" s="2" t="s">
        <v>137</v>
      </c>
      <c r="G466" s="2" t="s">
        <v>7</v>
      </c>
      <c r="H466" s="2">
        <v>2</v>
      </c>
    </row>
    <row r="467" spans="5:8" x14ac:dyDescent="0.25">
      <c r="E467" s="2">
        <v>4</v>
      </c>
      <c r="F467" s="2" t="s">
        <v>88</v>
      </c>
      <c r="G467" s="2" t="s">
        <v>5</v>
      </c>
      <c r="H467" s="2">
        <v>3</v>
      </c>
    </row>
    <row r="468" spans="5:8" x14ac:dyDescent="0.25">
      <c r="E468" s="2">
        <v>4</v>
      </c>
      <c r="F468" s="2" t="s">
        <v>89</v>
      </c>
      <c r="G468" s="2" t="s">
        <v>5</v>
      </c>
      <c r="H468" s="2">
        <v>5</v>
      </c>
    </row>
    <row r="469" spans="5:8" x14ac:dyDescent="0.25">
      <c r="E469" s="2">
        <v>4</v>
      </c>
      <c r="F469" s="2" t="s">
        <v>89</v>
      </c>
      <c r="G469" s="2" t="s">
        <v>7</v>
      </c>
      <c r="H469" s="2">
        <v>1</v>
      </c>
    </row>
    <row r="470" spans="5:8" x14ac:dyDescent="0.25">
      <c r="E470" s="2">
        <v>4</v>
      </c>
      <c r="F470" s="2" t="s">
        <v>208</v>
      </c>
      <c r="G470" s="2" t="s">
        <v>5</v>
      </c>
      <c r="H470" s="2">
        <v>2</v>
      </c>
    </row>
    <row r="471" spans="5:8" x14ac:dyDescent="0.25">
      <c r="E471" s="2">
        <v>4</v>
      </c>
      <c r="F471" s="2" t="s">
        <v>208</v>
      </c>
      <c r="G471" s="2" t="s">
        <v>7</v>
      </c>
      <c r="H471" s="2">
        <v>1</v>
      </c>
    </row>
    <row r="472" spans="5:8" x14ac:dyDescent="0.25">
      <c r="E472" s="2">
        <v>4</v>
      </c>
      <c r="F472" s="2" t="s">
        <v>92</v>
      </c>
      <c r="G472" s="2" t="s">
        <v>5</v>
      </c>
      <c r="H472" s="2">
        <v>3</v>
      </c>
    </row>
    <row r="473" spans="5:8" x14ac:dyDescent="0.25">
      <c r="E473" s="2">
        <v>4</v>
      </c>
      <c r="F473" s="2" t="s">
        <v>92</v>
      </c>
      <c r="G473" s="2" t="s">
        <v>7</v>
      </c>
      <c r="H473" s="2">
        <v>1</v>
      </c>
    </row>
    <row r="474" spans="5:8" x14ac:dyDescent="0.25">
      <c r="E474" s="2">
        <v>4</v>
      </c>
      <c r="F474" s="2" t="s">
        <v>145</v>
      </c>
      <c r="G474" s="2" t="s">
        <v>5</v>
      </c>
      <c r="H474" s="2">
        <v>1</v>
      </c>
    </row>
    <row r="475" spans="5:8" x14ac:dyDescent="0.25">
      <c r="E475" s="2">
        <v>4</v>
      </c>
      <c r="F475" s="2" t="s">
        <v>93</v>
      </c>
      <c r="G475" s="2" t="s">
        <v>5</v>
      </c>
      <c r="H475" s="2">
        <v>4</v>
      </c>
    </row>
    <row r="476" spans="5:8" x14ac:dyDescent="0.25">
      <c r="E476" s="2">
        <v>4</v>
      </c>
      <c r="F476" s="2" t="s">
        <v>93</v>
      </c>
      <c r="G476" s="2" t="s">
        <v>7</v>
      </c>
      <c r="H476" s="2">
        <v>1</v>
      </c>
    </row>
    <row r="477" spans="5:8" x14ac:dyDescent="0.25">
      <c r="E477" s="2">
        <v>4</v>
      </c>
      <c r="F477" s="2" t="s">
        <v>94</v>
      </c>
      <c r="G477" s="2" t="s">
        <v>5</v>
      </c>
      <c r="H477" s="2">
        <v>4</v>
      </c>
    </row>
    <row r="478" spans="5:8" x14ac:dyDescent="0.25">
      <c r="E478" s="2">
        <v>4</v>
      </c>
      <c r="F478" s="2" t="s">
        <v>96</v>
      </c>
      <c r="G478" s="2" t="s">
        <v>5</v>
      </c>
      <c r="H478" s="2">
        <v>4</v>
      </c>
    </row>
    <row r="479" spans="5:8" x14ac:dyDescent="0.25">
      <c r="E479" s="2">
        <v>4</v>
      </c>
      <c r="F479" s="2" t="s">
        <v>97</v>
      </c>
      <c r="G479" s="2" t="s">
        <v>5</v>
      </c>
      <c r="H479" s="2">
        <v>4</v>
      </c>
    </row>
    <row r="480" spans="5:8" x14ac:dyDescent="0.25">
      <c r="E480" s="2">
        <v>4</v>
      </c>
      <c r="F480" s="2" t="s">
        <v>99</v>
      </c>
      <c r="G480" s="2" t="s">
        <v>5</v>
      </c>
      <c r="H480" s="2">
        <v>3</v>
      </c>
    </row>
    <row r="481" spans="5:8" x14ac:dyDescent="0.25">
      <c r="E481" s="2">
        <v>4</v>
      </c>
      <c r="F481" s="2" t="s">
        <v>211</v>
      </c>
      <c r="G481" s="2" t="s">
        <v>5</v>
      </c>
      <c r="H481" s="2">
        <v>1</v>
      </c>
    </row>
    <row r="482" spans="5:8" x14ac:dyDescent="0.25">
      <c r="E482" s="2">
        <v>4</v>
      </c>
      <c r="F482" s="2" t="s">
        <v>211</v>
      </c>
      <c r="G482" s="2" t="s">
        <v>7</v>
      </c>
      <c r="H482" s="2">
        <v>3</v>
      </c>
    </row>
    <row r="483" spans="5:8" x14ac:dyDescent="0.25">
      <c r="E483" s="2">
        <v>4</v>
      </c>
      <c r="F483" s="2" t="s">
        <v>102</v>
      </c>
      <c r="G483" s="2" t="s">
        <v>5</v>
      </c>
      <c r="H483" s="2">
        <v>10</v>
      </c>
    </row>
    <row r="484" spans="5:8" x14ac:dyDescent="0.25">
      <c r="E484" s="2">
        <v>4</v>
      </c>
      <c r="F484" s="2" t="s">
        <v>102</v>
      </c>
      <c r="G484" s="2" t="s">
        <v>7</v>
      </c>
      <c r="H484" s="2">
        <v>1</v>
      </c>
    </row>
    <row r="485" spans="5:8" x14ac:dyDescent="0.25">
      <c r="E485" s="2">
        <v>4</v>
      </c>
      <c r="F485" s="2" t="s">
        <v>103</v>
      </c>
      <c r="G485" s="2" t="s">
        <v>5</v>
      </c>
      <c r="H485" s="2">
        <v>4</v>
      </c>
    </row>
    <row r="486" spans="5:8" x14ac:dyDescent="0.25">
      <c r="E486" s="2">
        <v>4</v>
      </c>
      <c r="F486" s="2" t="s">
        <v>103</v>
      </c>
      <c r="G486" s="2" t="s">
        <v>7</v>
      </c>
      <c r="H486" s="2">
        <v>1</v>
      </c>
    </row>
    <row r="487" spans="5:8" x14ac:dyDescent="0.25">
      <c r="E487" s="2">
        <v>4</v>
      </c>
      <c r="F487" s="2" t="s">
        <v>159</v>
      </c>
      <c r="G487" s="2" t="s">
        <v>5</v>
      </c>
      <c r="H487" s="2">
        <v>4</v>
      </c>
    </row>
    <row r="488" spans="5:8" x14ac:dyDescent="0.25">
      <c r="E488" s="2">
        <v>4</v>
      </c>
      <c r="F488" s="2" t="s">
        <v>159</v>
      </c>
      <c r="G488" s="2" t="s">
        <v>7</v>
      </c>
      <c r="H488" s="2">
        <v>1</v>
      </c>
    </row>
    <row r="489" spans="5:8" x14ac:dyDescent="0.25">
      <c r="E489" s="2">
        <v>4</v>
      </c>
      <c r="F489" s="2" t="s">
        <v>212</v>
      </c>
      <c r="G489" s="2" t="s">
        <v>5</v>
      </c>
      <c r="H489" s="2">
        <v>2</v>
      </c>
    </row>
    <row r="490" spans="5:8" x14ac:dyDescent="0.25">
      <c r="E490" s="2">
        <v>4</v>
      </c>
      <c r="F490" s="2" t="s">
        <v>212</v>
      </c>
      <c r="G490" s="2" t="s">
        <v>7</v>
      </c>
      <c r="H490" s="2">
        <v>2</v>
      </c>
    </row>
    <row r="491" spans="5:8" x14ac:dyDescent="0.25">
      <c r="E491" s="2">
        <v>4</v>
      </c>
      <c r="F491" s="2" t="s">
        <v>104</v>
      </c>
      <c r="G491" s="2" t="s">
        <v>5</v>
      </c>
      <c r="H491" s="2">
        <v>2</v>
      </c>
    </row>
    <row r="492" spans="5:8" x14ac:dyDescent="0.25">
      <c r="E492" s="2">
        <v>4</v>
      </c>
      <c r="F492" s="2" t="s">
        <v>106</v>
      </c>
      <c r="G492" s="2" t="s">
        <v>5</v>
      </c>
      <c r="H492" s="2">
        <v>5</v>
      </c>
    </row>
    <row r="493" spans="5:8" x14ac:dyDescent="0.25">
      <c r="E493" s="2">
        <v>4</v>
      </c>
      <c r="F493" s="2" t="s">
        <v>107</v>
      </c>
      <c r="G493" s="2" t="s">
        <v>5</v>
      </c>
      <c r="H493" s="2">
        <v>3</v>
      </c>
    </row>
    <row r="494" spans="5:8" x14ac:dyDescent="0.25">
      <c r="E494" s="2">
        <v>4</v>
      </c>
      <c r="F494" s="2" t="s">
        <v>107</v>
      </c>
      <c r="G494" s="2" t="s">
        <v>7</v>
      </c>
      <c r="H494" s="2">
        <v>2</v>
      </c>
    </row>
    <row r="495" spans="5:8" x14ac:dyDescent="0.25">
      <c r="E495" s="2">
        <v>4</v>
      </c>
      <c r="F495" s="2" t="s">
        <v>213</v>
      </c>
      <c r="G495" s="2" t="s">
        <v>7</v>
      </c>
      <c r="H495" s="2">
        <v>1</v>
      </c>
    </row>
    <row r="496" spans="5:8" x14ac:dyDescent="0.25">
      <c r="E496" s="2">
        <v>4</v>
      </c>
      <c r="F496" s="2" t="s">
        <v>108</v>
      </c>
      <c r="G496" s="2" t="s">
        <v>7</v>
      </c>
      <c r="H496" s="2">
        <v>1</v>
      </c>
    </row>
    <row r="497" spans="5:8" x14ac:dyDescent="0.25">
      <c r="E497" s="2">
        <v>4</v>
      </c>
      <c r="F497" s="2" t="s">
        <v>109</v>
      </c>
      <c r="G497" s="2" t="s">
        <v>5</v>
      </c>
      <c r="H497" s="2">
        <v>2</v>
      </c>
    </row>
    <row r="498" spans="5:8" x14ac:dyDescent="0.25">
      <c r="E498" s="2">
        <v>4</v>
      </c>
      <c r="F498" s="2" t="s">
        <v>111</v>
      </c>
      <c r="G498" s="2" t="s">
        <v>5</v>
      </c>
      <c r="H498" s="2">
        <v>2</v>
      </c>
    </row>
    <row r="499" spans="5:8" x14ac:dyDescent="0.25">
      <c r="E499" s="2">
        <v>4</v>
      </c>
      <c r="F499" s="2" t="s">
        <v>113</v>
      </c>
      <c r="G499" s="2" t="s">
        <v>5</v>
      </c>
      <c r="H499" s="2">
        <v>3</v>
      </c>
    </row>
    <row r="500" spans="5:8" x14ac:dyDescent="0.25">
      <c r="E500" s="2">
        <v>4</v>
      </c>
      <c r="F500" s="2" t="s">
        <v>114</v>
      </c>
      <c r="G500" s="2" t="s">
        <v>5</v>
      </c>
      <c r="H500" s="2">
        <v>2</v>
      </c>
    </row>
    <row r="501" spans="5:8" x14ac:dyDescent="0.25">
      <c r="E501" s="2">
        <v>4</v>
      </c>
      <c r="F501" s="2" t="s">
        <v>114</v>
      </c>
      <c r="G501" s="2" t="s">
        <v>7</v>
      </c>
      <c r="H501" s="2">
        <v>1</v>
      </c>
    </row>
    <row r="502" spans="5:8" x14ac:dyDescent="0.25">
      <c r="E502" s="2">
        <v>4</v>
      </c>
      <c r="F502" s="2" t="s">
        <v>115</v>
      </c>
      <c r="G502" s="2" t="s">
        <v>5</v>
      </c>
      <c r="H502" s="2">
        <v>2</v>
      </c>
    </row>
    <row r="503" spans="5:8" x14ac:dyDescent="0.25">
      <c r="E503" s="2">
        <v>4</v>
      </c>
      <c r="F503" s="2" t="s">
        <v>115</v>
      </c>
      <c r="G503" s="2" t="s">
        <v>7</v>
      </c>
      <c r="H503" s="2">
        <v>2</v>
      </c>
    </row>
    <row r="504" spans="5:8" x14ac:dyDescent="0.25">
      <c r="E504" s="2">
        <v>4</v>
      </c>
      <c r="F504" s="2" t="s">
        <v>116</v>
      </c>
      <c r="G504" s="2" t="s">
        <v>5</v>
      </c>
      <c r="H504" s="2">
        <v>5</v>
      </c>
    </row>
    <row r="505" spans="5:8" x14ac:dyDescent="0.25">
      <c r="E505" s="2">
        <v>4</v>
      </c>
      <c r="F505" s="2" t="s">
        <v>117</v>
      </c>
      <c r="G505" s="2" t="s">
        <v>7</v>
      </c>
      <c r="H505" s="2">
        <v>6</v>
      </c>
    </row>
    <row r="506" spans="5:8" x14ac:dyDescent="0.25">
      <c r="E506" s="2">
        <v>4</v>
      </c>
      <c r="F506" s="2" t="s">
        <v>171</v>
      </c>
      <c r="G506" s="2" t="s">
        <v>5</v>
      </c>
      <c r="H506" s="2">
        <v>3</v>
      </c>
    </row>
    <row r="507" spans="5:8" x14ac:dyDescent="0.25">
      <c r="E507" s="2">
        <v>4</v>
      </c>
      <c r="F507" s="2" t="s">
        <v>171</v>
      </c>
      <c r="G507" s="2" t="s">
        <v>7</v>
      </c>
      <c r="H507" s="2">
        <v>1</v>
      </c>
    </row>
    <row r="508" spans="5:8" x14ac:dyDescent="0.25">
      <c r="E508" s="2">
        <v>4</v>
      </c>
      <c r="F508" s="2" t="s">
        <v>119</v>
      </c>
      <c r="G508" s="2" t="s">
        <v>5</v>
      </c>
      <c r="H508" s="2">
        <v>3</v>
      </c>
    </row>
    <row r="509" spans="5:8" x14ac:dyDescent="0.25">
      <c r="E509" s="2">
        <v>4</v>
      </c>
      <c r="F509" s="2" t="s">
        <v>119</v>
      </c>
      <c r="G509" s="2" t="s">
        <v>7</v>
      </c>
      <c r="H509" s="2">
        <v>2</v>
      </c>
    </row>
    <row r="510" spans="5:8" x14ac:dyDescent="0.25">
      <c r="E510" s="2">
        <v>4</v>
      </c>
      <c r="F510" s="2" t="s">
        <v>121</v>
      </c>
      <c r="G510" s="2" t="s">
        <v>5</v>
      </c>
      <c r="H510" s="2">
        <v>7</v>
      </c>
    </row>
    <row r="511" spans="5:8" x14ac:dyDescent="0.25">
      <c r="E511" s="2">
        <v>4</v>
      </c>
      <c r="F511" s="2" t="s">
        <v>121</v>
      </c>
      <c r="G511" s="2" t="s">
        <v>7</v>
      </c>
      <c r="H511" s="2">
        <v>2</v>
      </c>
    </row>
    <row r="512" spans="5:8" x14ac:dyDescent="0.25">
      <c r="E512" s="2">
        <v>4</v>
      </c>
      <c r="F512" s="2" t="s">
        <v>122</v>
      </c>
      <c r="G512" s="2" t="s">
        <v>5</v>
      </c>
      <c r="H512" s="2">
        <v>2</v>
      </c>
    </row>
    <row r="513" spans="5:8" x14ac:dyDescent="0.25">
      <c r="E513" s="2">
        <v>4</v>
      </c>
      <c r="F513" s="2" t="s">
        <v>122</v>
      </c>
      <c r="G513" s="2" t="s">
        <v>7</v>
      </c>
      <c r="H513" s="2">
        <v>3</v>
      </c>
    </row>
    <row r="514" spans="5:8" x14ac:dyDescent="0.25">
      <c r="E514" s="2">
        <v>4</v>
      </c>
      <c r="F514" s="2" t="s">
        <v>124</v>
      </c>
      <c r="G514" s="2" t="s">
        <v>5</v>
      </c>
      <c r="H514" s="2">
        <v>2</v>
      </c>
    </row>
    <row r="515" spans="5:8" x14ac:dyDescent="0.25">
      <c r="E515" s="2">
        <v>4</v>
      </c>
      <c r="F515" s="2" t="s">
        <v>124</v>
      </c>
      <c r="G515" s="2" t="s">
        <v>7</v>
      </c>
      <c r="H515" s="2">
        <v>3</v>
      </c>
    </row>
    <row r="516" spans="5:8" x14ac:dyDescent="0.25">
      <c r="E516" s="2">
        <v>4</v>
      </c>
      <c r="F516" s="2" t="s">
        <v>126</v>
      </c>
      <c r="G516" s="2" t="s">
        <v>5</v>
      </c>
      <c r="H516" s="2">
        <v>1</v>
      </c>
    </row>
    <row r="517" spans="5:8" x14ac:dyDescent="0.25">
      <c r="E517" s="2">
        <v>4</v>
      </c>
      <c r="F517" s="2" t="s">
        <v>126</v>
      </c>
      <c r="G517" s="2" t="s">
        <v>7</v>
      </c>
      <c r="H517" s="2">
        <v>4</v>
      </c>
    </row>
    <row r="518" spans="5:8" x14ac:dyDescent="0.25">
      <c r="E518" s="2">
        <v>4</v>
      </c>
      <c r="F518" s="2" t="s">
        <v>128</v>
      </c>
      <c r="G518" s="2" t="s">
        <v>7</v>
      </c>
      <c r="H518" s="2">
        <v>5</v>
      </c>
    </row>
    <row r="519" spans="5:8" x14ac:dyDescent="0.25">
      <c r="E519" s="2">
        <v>4</v>
      </c>
      <c r="F519" s="2" t="s">
        <v>129</v>
      </c>
      <c r="G519" s="2" t="s">
        <v>5</v>
      </c>
      <c r="H519" s="2">
        <v>1</v>
      </c>
    </row>
    <row r="520" spans="5:8" x14ac:dyDescent="0.25">
      <c r="E520" s="2">
        <v>4</v>
      </c>
      <c r="F520" s="2" t="s">
        <v>129</v>
      </c>
      <c r="G520" s="2" t="s">
        <v>7</v>
      </c>
      <c r="H520" s="2">
        <v>1</v>
      </c>
    </row>
    <row r="521" spans="5:8" x14ac:dyDescent="0.25">
      <c r="E521" s="2">
        <v>4</v>
      </c>
      <c r="F521" s="2" t="s">
        <v>131</v>
      </c>
      <c r="G521" s="2" t="s">
        <v>5</v>
      </c>
      <c r="H521" s="2">
        <v>4</v>
      </c>
    </row>
    <row r="522" spans="5:8" x14ac:dyDescent="0.25">
      <c r="E522" s="2">
        <v>4</v>
      </c>
      <c r="F522" s="2" t="s">
        <v>131</v>
      </c>
      <c r="G522" s="2" t="s">
        <v>7</v>
      </c>
      <c r="H522" s="2">
        <v>1</v>
      </c>
    </row>
    <row r="523" spans="5:8" x14ac:dyDescent="0.25">
      <c r="E523" s="2">
        <v>4</v>
      </c>
      <c r="F523" s="2" t="s">
        <v>216</v>
      </c>
      <c r="G523" s="2" t="s">
        <v>7</v>
      </c>
      <c r="H523" s="2">
        <v>2</v>
      </c>
    </row>
    <row r="524" spans="5:8" x14ac:dyDescent="0.25">
      <c r="E524" s="2">
        <v>4</v>
      </c>
      <c r="F524" s="2" t="s">
        <v>132</v>
      </c>
      <c r="G524" s="2" t="s">
        <v>5</v>
      </c>
      <c r="H524" s="2">
        <v>4</v>
      </c>
    </row>
    <row r="525" spans="5:8" x14ac:dyDescent="0.25">
      <c r="E525" s="2">
        <v>4</v>
      </c>
      <c r="F525" s="2" t="s">
        <v>132</v>
      </c>
      <c r="G525" s="2" t="s">
        <v>7</v>
      </c>
      <c r="H525" s="2">
        <v>1</v>
      </c>
    </row>
    <row r="526" spans="5:8" x14ac:dyDescent="0.25">
      <c r="E526" s="2">
        <v>4</v>
      </c>
      <c r="F526" s="2" t="s">
        <v>217</v>
      </c>
      <c r="G526" s="2" t="s">
        <v>7</v>
      </c>
      <c r="H526" s="2">
        <v>6</v>
      </c>
    </row>
    <row r="527" spans="5:8" x14ac:dyDescent="0.25">
      <c r="E527" s="2">
        <v>4</v>
      </c>
      <c r="F527" s="2" t="s">
        <v>133</v>
      </c>
      <c r="G527" s="2" t="s">
        <v>5</v>
      </c>
      <c r="H527" s="2">
        <v>5</v>
      </c>
    </row>
    <row r="528" spans="5:8" x14ac:dyDescent="0.25">
      <c r="E528" s="2">
        <v>4</v>
      </c>
      <c r="F528" s="2" t="s">
        <v>133</v>
      </c>
      <c r="G528" s="2" t="s">
        <v>7</v>
      </c>
      <c r="H528" s="2">
        <v>1</v>
      </c>
    </row>
    <row r="529" spans="5:8" x14ac:dyDescent="0.25">
      <c r="E529" s="2">
        <v>4</v>
      </c>
      <c r="F529" s="2" t="s">
        <v>134</v>
      </c>
      <c r="G529" s="2" t="s">
        <v>5</v>
      </c>
      <c r="H529" s="2">
        <v>3</v>
      </c>
    </row>
    <row r="530" spans="5:8" x14ac:dyDescent="0.25">
      <c r="E530" s="2">
        <v>4</v>
      </c>
      <c r="F530" s="2" t="s">
        <v>134</v>
      </c>
      <c r="G530" s="2" t="s">
        <v>7</v>
      </c>
      <c r="H530" s="2">
        <v>1</v>
      </c>
    </row>
    <row r="531" spans="5:8" x14ac:dyDescent="0.25">
      <c r="E531" s="2">
        <v>4</v>
      </c>
      <c r="F531" s="2" t="s">
        <v>136</v>
      </c>
      <c r="G531" s="2" t="s">
        <v>5</v>
      </c>
      <c r="H531" s="2">
        <v>5</v>
      </c>
    </row>
    <row r="532" spans="5:8" x14ac:dyDescent="0.25">
      <c r="E532" s="2">
        <v>4</v>
      </c>
      <c r="F532" s="2" t="s">
        <v>136</v>
      </c>
      <c r="G532" s="2" t="s">
        <v>7</v>
      </c>
      <c r="H532" s="2">
        <v>1</v>
      </c>
    </row>
    <row r="533" spans="5:8" x14ac:dyDescent="0.25">
      <c r="E533" s="2">
        <v>4</v>
      </c>
      <c r="F533" s="2" t="s">
        <v>178</v>
      </c>
      <c r="G533" s="2" t="s">
        <v>5</v>
      </c>
      <c r="H533" s="2">
        <v>1</v>
      </c>
    </row>
    <row r="534" spans="5:8" x14ac:dyDescent="0.25">
      <c r="E534" s="2">
        <v>4</v>
      </c>
      <c r="F534" s="2" t="s">
        <v>229</v>
      </c>
      <c r="G534" s="2" t="s">
        <v>5</v>
      </c>
      <c r="H534" s="2">
        <v>2</v>
      </c>
    </row>
    <row r="535" spans="5:8" x14ac:dyDescent="0.25">
      <c r="E535" s="2">
        <v>4</v>
      </c>
      <c r="F535" s="2" t="s">
        <v>138</v>
      </c>
      <c r="G535" s="2" t="s">
        <v>5</v>
      </c>
      <c r="H535" s="2">
        <v>6</v>
      </c>
    </row>
    <row r="536" spans="5:8" x14ac:dyDescent="0.25">
      <c r="E536" s="2">
        <v>4</v>
      </c>
      <c r="F536" s="2" t="s">
        <v>139</v>
      </c>
      <c r="G536" s="2" t="s">
        <v>5</v>
      </c>
      <c r="H536" s="2">
        <v>2</v>
      </c>
    </row>
    <row r="537" spans="5:8" x14ac:dyDescent="0.25">
      <c r="E537" s="2">
        <v>4</v>
      </c>
      <c r="F537" s="2" t="s">
        <v>139</v>
      </c>
      <c r="G537" s="2" t="s">
        <v>7</v>
      </c>
      <c r="H537" s="2">
        <v>1</v>
      </c>
    </row>
    <row r="538" spans="5:8" x14ac:dyDescent="0.25">
      <c r="E538" s="2">
        <v>4</v>
      </c>
      <c r="F538" s="2" t="s">
        <v>141</v>
      </c>
      <c r="G538" s="2" t="s">
        <v>5</v>
      </c>
      <c r="H538" s="2">
        <v>2</v>
      </c>
    </row>
    <row r="539" spans="5:8" x14ac:dyDescent="0.25">
      <c r="E539" s="2">
        <v>4</v>
      </c>
      <c r="F539" s="2" t="s">
        <v>141</v>
      </c>
      <c r="G539" s="2" t="s">
        <v>7</v>
      </c>
      <c r="H539" s="2">
        <v>2</v>
      </c>
    </row>
    <row r="540" spans="5:8" x14ac:dyDescent="0.25">
      <c r="E540" s="2">
        <v>4</v>
      </c>
      <c r="F540" s="2" t="s">
        <v>143</v>
      </c>
      <c r="G540" s="2" t="s">
        <v>5</v>
      </c>
      <c r="H540" s="2">
        <v>2</v>
      </c>
    </row>
    <row r="541" spans="5:8" x14ac:dyDescent="0.25">
      <c r="E541" s="2">
        <v>4</v>
      </c>
      <c r="F541" s="2" t="s">
        <v>143</v>
      </c>
      <c r="G541" s="2" t="s">
        <v>7</v>
      </c>
      <c r="H541" s="2">
        <v>1</v>
      </c>
    </row>
    <row r="542" spans="5:8" x14ac:dyDescent="0.25">
      <c r="E542" s="2">
        <v>4</v>
      </c>
      <c r="F542" s="2" t="s">
        <v>144</v>
      </c>
      <c r="G542" s="2" t="s">
        <v>5</v>
      </c>
      <c r="H542" s="2">
        <v>3</v>
      </c>
    </row>
    <row r="543" spans="5:8" x14ac:dyDescent="0.25">
      <c r="E543" s="2">
        <v>4</v>
      </c>
      <c r="F543" s="2" t="s">
        <v>144</v>
      </c>
      <c r="G543" s="2" t="s">
        <v>7</v>
      </c>
      <c r="H543" s="2">
        <v>2</v>
      </c>
    </row>
    <row r="544" spans="5:8" x14ac:dyDescent="0.25">
      <c r="E544" s="2">
        <v>4</v>
      </c>
      <c r="F544" s="2" t="s">
        <v>146</v>
      </c>
      <c r="G544" s="2" t="s">
        <v>5</v>
      </c>
      <c r="H544" s="2">
        <v>1</v>
      </c>
    </row>
    <row r="545" spans="5:8" x14ac:dyDescent="0.25">
      <c r="E545" s="2">
        <v>4</v>
      </c>
      <c r="F545" s="2" t="s">
        <v>146</v>
      </c>
      <c r="G545" s="2" t="s">
        <v>7</v>
      </c>
      <c r="H545" s="2">
        <v>3</v>
      </c>
    </row>
    <row r="546" spans="5:8" x14ac:dyDescent="0.25">
      <c r="E546" s="2">
        <v>4</v>
      </c>
      <c r="F546" s="2" t="s">
        <v>147</v>
      </c>
      <c r="G546" s="2" t="s">
        <v>5</v>
      </c>
      <c r="H546" s="2">
        <v>3</v>
      </c>
    </row>
    <row r="547" spans="5:8" x14ac:dyDescent="0.25">
      <c r="E547" s="2">
        <v>4</v>
      </c>
      <c r="F547" s="2" t="s">
        <v>147</v>
      </c>
      <c r="G547" s="2" t="s">
        <v>7</v>
      </c>
      <c r="H547" s="2">
        <v>1</v>
      </c>
    </row>
    <row r="548" spans="5:8" x14ac:dyDescent="0.25">
      <c r="E548" s="2">
        <v>4</v>
      </c>
      <c r="F548" s="2" t="s">
        <v>148</v>
      </c>
      <c r="G548" s="2" t="s">
        <v>5</v>
      </c>
      <c r="H548" s="2">
        <v>1</v>
      </c>
    </row>
    <row r="549" spans="5:8" x14ac:dyDescent="0.25">
      <c r="E549" s="2">
        <v>4</v>
      </c>
      <c r="F549" s="2" t="s">
        <v>148</v>
      </c>
      <c r="G549" s="2" t="s">
        <v>7</v>
      </c>
      <c r="H549" s="2">
        <v>3</v>
      </c>
    </row>
    <row r="550" spans="5:8" x14ac:dyDescent="0.25">
      <c r="E550" s="2">
        <v>4</v>
      </c>
      <c r="F550" s="2" t="s">
        <v>151</v>
      </c>
      <c r="G550" s="2" t="s">
        <v>5</v>
      </c>
      <c r="H550" s="2">
        <v>3</v>
      </c>
    </row>
    <row r="551" spans="5:8" x14ac:dyDescent="0.25">
      <c r="E551" s="2">
        <v>4</v>
      </c>
      <c r="F551" s="2" t="s">
        <v>151</v>
      </c>
      <c r="G551" s="2" t="s">
        <v>7</v>
      </c>
      <c r="H551" s="2">
        <v>3</v>
      </c>
    </row>
    <row r="552" spans="5:8" x14ac:dyDescent="0.25">
      <c r="E552" s="2">
        <v>4</v>
      </c>
      <c r="F552" s="2" t="s">
        <v>183</v>
      </c>
      <c r="G552" s="2" t="s">
        <v>5</v>
      </c>
      <c r="H552" s="2">
        <v>8</v>
      </c>
    </row>
    <row r="553" spans="5:8" x14ac:dyDescent="0.25">
      <c r="E553" s="2">
        <v>4</v>
      </c>
      <c r="F553" s="2" t="s">
        <v>152</v>
      </c>
      <c r="G553" s="2" t="s">
        <v>5</v>
      </c>
      <c r="H553" s="2">
        <v>2</v>
      </c>
    </row>
    <row r="554" spans="5:8" x14ac:dyDescent="0.25">
      <c r="E554" s="2">
        <v>4</v>
      </c>
      <c r="F554" s="2" t="s">
        <v>152</v>
      </c>
      <c r="G554" s="2" t="s">
        <v>7</v>
      </c>
      <c r="H554" s="2">
        <v>1</v>
      </c>
    </row>
    <row r="555" spans="5:8" x14ac:dyDescent="0.25">
      <c r="E555" s="2">
        <v>4</v>
      </c>
      <c r="F555" s="2" t="s">
        <v>184</v>
      </c>
      <c r="G555" s="2" t="s">
        <v>5</v>
      </c>
      <c r="H555" s="2">
        <v>1</v>
      </c>
    </row>
    <row r="556" spans="5:8" x14ac:dyDescent="0.25">
      <c r="E556" s="2">
        <v>4</v>
      </c>
      <c r="F556" s="2" t="s">
        <v>218</v>
      </c>
      <c r="G556" s="2" t="s">
        <v>5</v>
      </c>
      <c r="H556" s="2">
        <v>1</v>
      </c>
    </row>
    <row r="557" spans="5:8" x14ac:dyDescent="0.25">
      <c r="E557" s="2">
        <v>4</v>
      </c>
      <c r="F557" s="2" t="s">
        <v>153</v>
      </c>
      <c r="G557" s="2" t="s">
        <v>5</v>
      </c>
      <c r="H557" s="2">
        <v>3</v>
      </c>
    </row>
    <row r="558" spans="5:8" x14ac:dyDescent="0.25">
      <c r="E558" s="2">
        <v>4</v>
      </c>
      <c r="F558" s="2" t="s">
        <v>155</v>
      </c>
      <c r="G558" s="2" t="s">
        <v>5</v>
      </c>
      <c r="H558" s="2">
        <v>3</v>
      </c>
    </row>
    <row r="559" spans="5:8" x14ac:dyDescent="0.25">
      <c r="E559" s="2">
        <v>4</v>
      </c>
      <c r="F559" s="2" t="s">
        <v>157</v>
      </c>
      <c r="G559" s="2" t="s">
        <v>5</v>
      </c>
      <c r="H559" s="2">
        <v>1</v>
      </c>
    </row>
    <row r="560" spans="5:8" x14ac:dyDescent="0.25">
      <c r="E560" s="2">
        <v>4</v>
      </c>
      <c r="F560" s="2" t="s">
        <v>158</v>
      </c>
      <c r="G560" s="2" t="s">
        <v>5</v>
      </c>
      <c r="H560" s="2">
        <v>1</v>
      </c>
    </row>
    <row r="561" spans="5:8" x14ac:dyDescent="0.25">
      <c r="E561" s="2">
        <v>4</v>
      </c>
      <c r="F561" s="2" t="s">
        <v>158</v>
      </c>
      <c r="G561" s="2" t="s">
        <v>7</v>
      </c>
      <c r="H561" s="2">
        <v>3</v>
      </c>
    </row>
    <row r="562" spans="5:8" x14ac:dyDescent="0.25">
      <c r="E562" s="2">
        <v>4</v>
      </c>
      <c r="F562" s="2" t="s">
        <v>160</v>
      </c>
      <c r="G562" s="2" t="s">
        <v>5</v>
      </c>
      <c r="H562" s="2">
        <v>4</v>
      </c>
    </row>
    <row r="563" spans="5:8" x14ac:dyDescent="0.25">
      <c r="E563" s="2">
        <v>4</v>
      </c>
      <c r="F563" s="2" t="s">
        <v>160</v>
      </c>
      <c r="G563" s="2" t="s">
        <v>7</v>
      </c>
      <c r="H563" s="2">
        <v>2</v>
      </c>
    </row>
    <row r="564" spans="5:8" x14ac:dyDescent="0.25">
      <c r="E564" s="2">
        <v>5</v>
      </c>
      <c r="F564" s="2" t="s">
        <v>193</v>
      </c>
      <c r="G564" s="2" t="s">
        <v>7</v>
      </c>
      <c r="H564" s="2">
        <v>5</v>
      </c>
    </row>
    <row r="565" spans="5:8" x14ac:dyDescent="0.25">
      <c r="E565" s="2">
        <v>5</v>
      </c>
      <c r="F565" s="2" t="s">
        <v>17</v>
      </c>
      <c r="G565" s="2" t="s">
        <v>5</v>
      </c>
      <c r="H565" s="2">
        <v>1</v>
      </c>
    </row>
    <row r="566" spans="5:8" x14ac:dyDescent="0.25">
      <c r="E566" s="2">
        <v>5</v>
      </c>
      <c r="F566" s="2" t="s">
        <v>17</v>
      </c>
      <c r="G566" s="2" t="s">
        <v>7</v>
      </c>
      <c r="H566" s="2">
        <v>3</v>
      </c>
    </row>
    <row r="567" spans="5:8" x14ac:dyDescent="0.25">
      <c r="E567" s="2">
        <v>5</v>
      </c>
      <c r="F567" s="2" t="s">
        <v>19</v>
      </c>
      <c r="G567" s="2" t="s">
        <v>5</v>
      </c>
      <c r="H567" s="2">
        <v>1</v>
      </c>
    </row>
    <row r="568" spans="5:8" x14ac:dyDescent="0.25">
      <c r="E568" s="2">
        <v>5</v>
      </c>
      <c r="F568" s="2" t="s">
        <v>19</v>
      </c>
      <c r="G568" s="2" t="s">
        <v>7</v>
      </c>
      <c r="H568" s="2">
        <v>1</v>
      </c>
    </row>
    <row r="569" spans="5:8" x14ac:dyDescent="0.25">
      <c r="E569" s="2">
        <v>5</v>
      </c>
      <c r="F569" s="2" t="s">
        <v>23</v>
      </c>
      <c r="G569" s="2" t="s">
        <v>5</v>
      </c>
      <c r="H569" s="2">
        <v>1</v>
      </c>
    </row>
    <row r="570" spans="5:8" x14ac:dyDescent="0.25">
      <c r="E570" s="2">
        <v>5</v>
      </c>
      <c r="F570" s="2" t="s">
        <v>23</v>
      </c>
      <c r="G570" s="2" t="s">
        <v>6</v>
      </c>
      <c r="H570" s="2">
        <v>1</v>
      </c>
    </row>
    <row r="571" spans="5:8" x14ac:dyDescent="0.25">
      <c r="E571" s="2">
        <v>5</v>
      </c>
      <c r="F571" s="2" t="s">
        <v>197</v>
      </c>
      <c r="G571" s="2" t="s">
        <v>7</v>
      </c>
      <c r="H571" s="2">
        <v>1</v>
      </c>
    </row>
    <row r="572" spans="5:8" x14ac:dyDescent="0.25">
      <c r="E572" s="2">
        <v>5</v>
      </c>
      <c r="F572" s="2" t="s">
        <v>194</v>
      </c>
      <c r="G572" s="2" t="s">
        <v>5</v>
      </c>
      <c r="H572" s="2">
        <v>1</v>
      </c>
    </row>
    <row r="573" spans="5:8" x14ac:dyDescent="0.25">
      <c r="E573" s="2">
        <v>5</v>
      </c>
      <c r="F573" s="2" t="s">
        <v>194</v>
      </c>
      <c r="G573" s="2" t="s">
        <v>7</v>
      </c>
      <c r="H573" s="2">
        <v>1</v>
      </c>
    </row>
    <row r="574" spans="5:8" x14ac:dyDescent="0.25">
      <c r="E574" s="2">
        <v>5</v>
      </c>
      <c r="F574" s="2" t="s">
        <v>21</v>
      </c>
      <c r="G574" s="2" t="s">
        <v>5</v>
      </c>
      <c r="H574" s="2">
        <v>1</v>
      </c>
    </row>
    <row r="575" spans="5:8" x14ac:dyDescent="0.25">
      <c r="E575" s="2">
        <v>5</v>
      </c>
      <c r="F575" s="2" t="s">
        <v>21</v>
      </c>
      <c r="G575" s="2" t="s">
        <v>7</v>
      </c>
      <c r="H575" s="2">
        <v>1</v>
      </c>
    </row>
    <row r="576" spans="5:8" x14ac:dyDescent="0.25">
      <c r="E576" s="2">
        <v>5</v>
      </c>
      <c r="F576" s="2" t="s">
        <v>196</v>
      </c>
      <c r="G576" s="2" t="s">
        <v>5</v>
      </c>
      <c r="H576" s="2">
        <v>1</v>
      </c>
    </row>
    <row r="577" spans="5:8" x14ac:dyDescent="0.25">
      <c r="E577" s="2">
        <v>5</v>
      </c>
      <c r="F577" s="2" t="s">
        <v>22</v>
      </c>
      <c r="G577" s="2" t="s">
        <v>5</v>
      </c>
      <c r="H577" s="2">
        <v>1</v>
      </c>
    </row>
    <row r="578" spans="5:8" x14ac:dyDescent="0.25">
      <c r="E578" s="2">
        <v>5</v>
      </c>
      <c r="F578" s="2" t="s">
        <v>26</v>
      </c>
      <c r="G578" s="2" t="s">
        <v>7</v>
      </c>
      <c r="H578" s="2">
        <v>3</v>
      </c>
    </row>
    <row r="579" spans="5:8" x14ac:dyDescent="0.25">
      <c r="E579" s="2">
        <v>5</v>
      </c>
      <c r="F579" s="2" t="s">
        <v>27</v>
      </c>
      <c r="G579" s="2" t="s">
        <v>5</v>
      </c>
      <c r="H579" s="2">
        <v>2</v>
      </c>
    </row>
    <row r="580" spans="5:8" x14ac:dyDescent="0.25">
      <c r="E580" s="2">
        <v>5</v>
      </c>
      <c r="F580" s="2" t="s">
        <v>27</v>
      </c>
      <c r="G580" s="2" t="s">
        <v>7</v>
      </c>
      <c r="H580" s="2">
        <v>2</v>
      </c>
    </row>
    <row r="581" spans="5:8" x14ac:dyDescent="0.25">
      <c r="E581" s="2">
        <v>5</v>
      </c>
      <c r="F581" s="2" t="s">
        <v>198</v>
      </c>
      <c r="G581" s="2" t="s">
        <v>7</v>
      </c>
      <c r="H581" s="2">
        <v>6</v>
      </c>
    </row>
    <row r="582" spans="5:8" x14ac:dyDescent="0.25">
      <c r="E582" s="2">
        <v>5</v>
      </c>
      <c r="F582" s="2" t="s">
        <v>29</v>
      </c>
      <c r="G582" s="2" t="s">
        <v>5</v>
      </c>
      <c r="H582" s="2">
        <v>1</v>
      </c>
    </row>
    <row r="583" spans="5:8" x14ac:dyDescent="0.25">
      <c r="E583" s="2">
        <v>5</v>
      </c>
      <c r="F583" s="2" t="s">
        <v>29</v>
      </c>
      <c r="G583" s="2" t="s">
        <v>7</v>
      </c>
      <c r="H583" s="2">
        <v>3</v>
      </c>
    </row>
    <row r="584" spans="5:8" x14ac:dyDescent="0.25">
      <c r="E584" s="2">
        <v>5</v>
      </c>
      <c r="F584" s="2" t="s">
        <v>41</v>
      </c>
      <c r="G584" s="2" t="s">
        <v>5</v>
      </c>
      <c r="H584" s="2">
        <v>3</v>
      </c>
    </row>
    <row r="585" spans="5:8" x14ac:dyDescent="0.25">
      <c r="E585" s="2">
        <v>5</v>
      </c>
      <c r="F585" s="2" t="s">
        <v>30</v>
      </c>
      <c r="G585" s="2" t="s">
        <v>5</v>
      </c>
      <c r="H585" s="2">
        <v>2</v>
      </c>
    </row>
    <row r="586" spans="5:8" x14ac:dyDescent="0.25">
      <c r="E586" s="2">
        <v>5</v>
      </c>
      <c r="F586" s="2" t="s">
        <v>30</v>
      </c>
      <c r="G586" s="2" t="s">
        <v>7</v>
      </c>
      <c r="H586" s="2">
        <v>1</v>
      </c>
    </row>
    <row r="587" spans="5:8" x14ac:dyDescent="0.25">
      <c r="E587" s="2">
        <v>5</v>
      </c>
      <c r="F587" s="2" t="s">
        <v>31</v>
      </c>
      <c r="G587" s="2" t="s">
        <v>5</v>
      </c>
      <c r="H587" s="2">
        <v>4</v>
      </c>
    </row>
    <row r="588" spans="5:8" x14ac:dyDescent="0.25">
      <c r="E588" s="2">
        <v>5</v>
      </c>
      <c r="F588" s="2" t="s">
        <v>33</v>
      </c>
      <c r="G588" s="2" t="s">
        <v>7</v>
      </c>
      <c r="H588" s="2">
        <v>5</v>
      </c>
    </row>
    <row r="589" spans="5:8" x14ac:dyDescent="0.25">
      <c r="E589" s="2">
        <v>5</v>
      </c>
      <c r="F589" s="2" t="s">
        <v>34</v>
      </c>
      <c r="G589" s="2" t="s">
        <v>7</v>
      </c>
      <c r="H589" s="2">
        <v>5</v>
      </c>
    </row>
    <row r="590" spans="5:8" x14ac:dyDescent="0.25">
      <c r="E590" s="2">
        <v>5</v>
      </c>
      <c r="F590" s="2" t="s">
        <v>199</v>
      </c>
      <c r="G590" s="2" t="s">
        <v>5</v>
      </c>
      <c r="H590" s="2">
        <v>1</v>
      </c>
    </row>
    <row r="591" spans="5:8" x14ac:dyDescent="0.25">
      <c r="E591" s="2">
        <v>5</v>
      </c>
      <c r="F591" s="2" t="s">
        <v>199</v>
      </c>
      <c r="G591" s="2" t="s">
        <v>7</v>
      </c>
      <c r="H591" s="2">
        <v>1</v>
      </c>
    </row>
    <row r="592" spans="5:8" x14ac:dyDescent="0.25">
      <c r="E592" s="2">
        <v>5</v>
      </c>
      <c r="F592" s="2" t="s">
        <v>35</v>
      </c>
      <c r="G592" s="2" t="s">
        <v>5</v>
      </c>
      <c r="H592" s="2">
        <v>2</v>
      </c>
    </row>
    <row r="593" spans="5:8" x14ac:dyDescent="0.25">
      <c r="E593" s="2">
        <v>5</v>
      </c>
      <c r="F593" s="2" t="s">
        <v>37</v>
      </c>
      <c r="G593" s="2" t="s">
        <v>5</v>
      </c>
      <c r="H593" s="2">
        <v>2</v>
      </c>
    </row>
    <row r="594" spans="5:8" x14ac:dyDescent="0.25">
      <c r="E594" s="2">
        <v>5</v>
      </c>
      <c r="F594" s="2" t="s">
        <v>37</v>
      </c>
      <c r="G594" s="2" t="s">
        <v>7</v>
      </c>
      <c r="H594" s="2">
        <v>1</v>
      </c>
    </row>
    <row r="595" spans="5:8" x14ac:dyDescent="0.25">
      <c r="E595" s="2">
        <v>5</v>
      </c>
      <c r="F595" s="2" t="s">
        <v>39</v>
      </c>
      <c r="G595" s="2" t="s">
        <v>5</v>
      </c>
      <c r="H595" s="2">
        <v>3</v>
      </c>
    </row>
    <row r="596" spans="5:8" x14ac:dyDescent="0.25">
      <c r="E596" s="2">
        <v>5</v>
      </c>
      <c r="F596" s="2" t="s">
        <v>39</v>
      </c>
      <c r="G596" s="2" t="s">
        <v>7</v>
      </c>
      <c r="H596" s="2">
        <v>3</v>
      </c>
    </row>
    <row r="597" spans="5:8" x14ac:dyDescent="0.25">
      <c r="E597" s="2">
        <v>5</v>
      </c>
      <c r="F597" s="2" t="s">
        <v>58</v>
      </c>
      <c r="G597" s="2" t="s">
        <v>5</v>
      </c>
      <c r="H597" s="2">
        <v>2</v>
      </c>
    </row>
    <row r="598" spans="5:8" x14ac:dyDescent="0.25">
      <c r="E598" s="2">
        <v>5</v>
      </c>
      <c r="F598" s="2" t="s">
        <v>40</v>
      </c>
      <c r="G598" s="2" t="s">
        <v>7</v>
      </c>
      <c r="H598" s="2">
        <v>3</v>
      </c>
    </row>
    <row r="599" spans="5:8" x14ac:dyDescent="0.25">
      <c r="E599" s="2">
        <v>5</v>
      </c>
      <c r="F599" s="2" t="s">
        <v>42</v>
      </c>
      <c r="G599" s="2" t="s">
        <v>5</v>
      </c>
      <c r="H599" s="2">
        <v>2</v>
      </c>
    </row>
    <row r="600" spans="5:8" x14ac:dyDescent="0.25">
      <c r="E600" s="2">
        <v>5</v>
      </c>
      <c r="F600" s="2" t="s">
        <v>42</v>
      </c>
      <c r="G600" s="2" t="s">
        <v>7</v>
      </c>
      <c r="H600" s="2">
        <v>3</v>
      </c>
    </row>
    <row r="601" spans="5:8" x14ac:dyDescent="0.25">
      <c r="E601" s="2">
        <v>5</v>
      </c>
      <c r="F601" s="2" t="s">
        <v>43</v>
      </c>
      <c r="G601" s="2" t="s">
        <v>7</v>
      </c>
      <c r="H601" s="2">
        <v>3</v>
      </c>
    </row>
    <row r="602" spans="5:8" x14ac:dyDescent="0.25">
      <c r="E602" s="2">
        <v>5</v>
      </c>
      <c r="F602" s="2" t="s">
        <v>44</v>
      </c>
      <c r="G602" s="2" t="s">
        <v>7</v>
      </c>
      <c r="H602" s="2">
        <v>2</v>
      </c>
    </row>
    <row r="603" spans="5:8" x14ac:dyDescent="0.25">
      <c r="E603" s="2">
        <v>5</v>
      </c>
      <c r="F603" s="2" t="s">
        <v>45</v>
      </c>
      <c r="G603" s="2" t="s">
        <v>5</v>
      </c>
      <c r="H603" s="2">
        <v>1</v>
      </c>
    </row>
    <row r="604" spans="5:8" x14ac:dyDescent="0.25">
      <c r="E604" s="2">
        <v>5</v>
      </c>
      <c r="F604" s="2" t="s">
        <v>46</v>
      </c>
      <c r="G604" s="2" t="s">
        <v>7</v>
      </c>
      <c r="H604" s="2">
        <v>1</v>
      </c>
    </row>
    <row r="605" spans="5:8" x14ac:dyDescent="0.25">
      <c r="E605" s="2">
        <v>5</v>
      </c>
      <c r="F605" s="2" t="s">
        <v>48</v>
      </c>
      <c r="G605" s="2" t="s">
        <v>5</v>
      </c>
      <c r="H605" s="2">
        <v>1</v>
      </c>
    </row>
    <row r="606" spans="5:8" x14ac:dyDescent="0.25">
      <c r="E606" s="2">
        <v>5</v>
      </c>
      <c r="F606" s="2" t="s">
        <v>50</v>
      </c>
      <c r="G606" s="2" t="s">
        <v>5</v>
      </c>
      <c r="H606" s="2">
        <v>3</v>
      </c>
    </row>
    <row r="607" spans="5:8" x14ac:dyDescent="0.25">
      <c r="E607" s="2">
        <v>5</v>
      </c>
      <c r="F607" s="2" t="s">
        <v>51</v>
      </c>
      <c r="G607" s="2" t="s">
        <v>5</v>
      </c>
      <c r="H607" s="2">
        <v>1</v>
      </c>
    </row>
    <row r="608" spans="5:8" x14ac:dyDescent="0.25">
      <c r="E608" s="2">
        <v>5</v>
      </c>
      <c r="F608" s="2" t="s">
        <v>51</v>
      </c>
      <c r="G608" s="2" t="s">
        <v>7</v>
      </c>
      <c r="H608" s="2">
        <v>2</v>
      </c>
    </row>
    <row r="609" spans="5:8" x14ac:dyDescent="0.25">
      <c r="E609" s="2">
        <v>5</v>
      </c>
      <c r="F609" s="2" t="s">
        <v>52</v>
      </c>
      <c r="G609" s="2" t="s">
        <v>7</v>
      </c>
      <c r="H609" s="2">
        <v>4</v>
      </c>
    </row>
    <row r="610" spans="5:8" x14ac:dyDescent="0.25">
      <c r="E610" s="2">
        <v>5</v>
      </c>
      <c r="F610" s="2" t="s">
        <v>54</v>
      </c>
      <c r="G610" s="2" t="s">
        <v>5</v>
      </c>
      <c r="H610" s="2">
        <v>2</v>
      </c>
    </row>
    <row r="611" spans="5:8" x14ac:dyDescent="0.25">
      <c r="E611" s="2">
        <v>5</v>
      </c>
      <c r="F611" s="2" t="s">
        <v>54</v>
      </c>
      <c r="G611" s="2" t="s">
        <v>7</v>
      </c>
      <c r="H611" s="2">
        <v>8</v>
      </c>
    </row>
    <row r="612" spans="5:8" x14ac:dyDescent="0.25">
      <c r="E612" s="2">
        <v>5</v>
      </c>
      <c r="F612" s="2" t="s">
        <v>71</v>
      </c>
      <c r="G612" s="2" t="s">
        <v>7</v>
      </c>
      <c r="H612" s="2">
        <v>2</v>
      </c>
    </row>
    <row r="613" spans="5:8" x14ac:dyDescent="0.25">
      <c r="E613" s="2">
        <v>5</v>
      </c>
      <c r="F613" s="2" t="s">
        <v>55</v>
      </c>
      <c r="G613" s="2" t="s">
        <v>5</v>
      </c>
      <c r="H613" s="2">
        <v>6</v>
      </c>
    </row>
    <row r="614" spans="5:8" x14ac:dyDescent="0.25">
      <c r="E614" s="2">
        <v>5</v>
      </c>
      <c r="F614" s="2" t="s">
        <v>74</v>
      </c>
      <c r="G614" s="2" t="s">
        <v>5</v>
      </c>
      <c r="H614" s="2">
        <v>1</v>
      </c>
    </row>
    <row r="615" spans="5:8" x14ac:dyDescent="0.25">
      <c r="E615" s="2">
        <v>5</v>
      </c>
      <c r="F615" s="2" t="s">
        <v>74</v>
      </c>
      <c r="G615" s="2" t="s">
        <v>7</v>
      </c>
      <c r="H615" s="2">
        <v>6</v>
      </c>
    </row>
    <row r="616" spans="5:8" x14ac:dyDescent="0.25">
      <c r="E616" s="2">
        <v>5</v>
      </c>
      <c r="F616" s="2" t="s">
        <v>57</v>
      </c>
      <c r="G616" s="2" t="s">
        <v>5</v>
      </c>
      <c r="H616" s="2">
        <v>1</v>
      </c>
    </row>
    <row r="617" spans="5:8" x14ac:dyDescent="0.25">
      <c r="E617" s="2">
        <v>5</v>
      </c>
      <c r="F617" s="2" t="s">
        <v>57</v>
      </c>
      <c r="G617" s="2" t="s">
        <v>7</v>
      </c>
      <c r="H617" s="2">
        <v>3</v>
      </c>
    </row>
    <row r="618" spans="5:8" x14ac:dyDescent="0.25">
      <c r="E618" s="2">
        <v>5</v>
      </c>
      <c r="F618" s="2" t="s">
        <v>201</v>
      </c>
      <c r="G618" s="2" t="s">
        <v>7</v>
      </c>
      <c r="H618" s="2">
        <v>1</v>
      </c>
    </row>
    <row r="619" spans="5:8" x14ac:dyDescent="0.25">
      <c r="E619" s="2">
        <v>5</v>
      </c>
      <c r="F619" s="2" t="s">
        <v>81</v>
      </c>
      <c r="G619" s="2" t="s">
        <v>5</v>
      </c>
      <c r="H619" s="2">
        <v>2</v>
      </c>
    </row>
    <row r="620" spans="5:8" x14ac:dyDescent="0.25">
      <c r="E620" s="2">
        <v>5</v>
      </c>
      <c r="F620" s="2" t="s">
        <v>83</v>
      </c>
      <c r="G620" s="2" t="s">
        <v>5</v>
      </c>
      <c r="H620" s="2">
        <v>2</v>
      </c>
    </row>
    <row r="621" spans="5:8" x14ac:dyDescent="0.25">
      <c r="E621" s="2">
        <v>5</v>
      </c>
      <c r="F621" s="2" t="s">
        <v>59</v>
      </c>
      <c r="G621" s="2" t="s">
        <v>5</v>
      </c>
      <c r="H621" s="2">
        <v>1</v>
      </c>
    </row>
    <row r="622" spans="5:8" x14ac:dyDescent="0.25">
      <c r="E622" s="2">
        <v>5</v>
      </c>
      <c r="F622" s="2" t="s">
        <v>59</v>
      </c>
      <c r="G622" s="2" t="s">
        <v>7</v>
      </c>
      <c r="H622" s="2">
        <v>2</v>
      </c>
    </row>
    <row r="623" spans="5:8" x14ac:dyDescent="0.25">
      <c r="E623" s="2">
        <v>5</v>
      </c>
      <c r="F623" s="2" t="s">
        <v>60</v>
      </c>
      <c r="G623" s="2" t="s">
        <v>5</v>
      </c>
      <c r="H623" s="2">
        <v>1</v>
      </c>
    </row>
    <row r="624" spans="5:8" x14ac:dyDescent="0.25">
      <c r="E624" s="2">
        <v>5</v>
      </c>
      <c r="F624" s="2" t="s">
        <v>61</v>
      </c>
      <c r="G624" s="2" t="s">
        <v>5</v>
      </c>
      <c r="H624" s="2">
        <v>2</v>
      </c>
    </row>
    <row r="625" spans="5:8" x14ac:dyDescent="0.25">
      <c r="E625" s="2">
        <v>5</v>
      </c>
      <c r="F625" s="2" t="s">
        <v>62</v>
      </c>
      <c r="G625" s="2" t="s">
        <v>5</v>
      </c>
      <c r="H625" s="2">
        <v>3</v>
      </c>
    </row>
    <row r="626" spans="5:8" x14ac:dyDescent="0.25">
      <c r="E626" s="2">
        <v>5</v>
      </c>
      <c r="F626" s="2" t="s">
        <v>63</v>
      </c>
      <c r="G626" s="2" t="s">
        <v>5</v>
      </c>
      <c r="H626" s="2">
        <v>1</v>
      </c>
    </row>
    <row r="627" spans="5:8" x14ac:dyDescent="0.25">
      <c r="E627" s="2">
        <v>5</v>
      </c>
      <c r="F627" s="2" t="s">
        <v>63</v>
      </c>
      <c r="G627" s="2" t="s">
        <v>7</v>
      </c>
      <c r="H627" s="2">
        <v>4</v>
      </c>
    </row>
    <row r="628" spans="5:8" x14ac:dyDescent="0.25">
      <c r="E628" s="2">
        <v>5</v>
      </c>
      <c r="F628" s="2" t="s">
        <v>64</v>
      </c>
      <c r="G628" s="2" t="s">
        <v>7</v>
      </c>
      <c r="H628" s="2">
        <v>2</v>
      </c>
    </row>
    <row r="629" spans="5:8" x14ac:dyDescent="0.25">
      <c r="E629" s="2">
        <v>5</v>
      </c>
      <c r="F629" s="2" t="s">
        <v>95</v>
      </c>
      <c r="G629" s="2" t="s">
        <v>5</v>
      </c>
      <c r="H629" s="2">
        <v>1</v>
      </c>
    </row>
    <row r="630" spans="5:8" x14ac:dyDescent="0.25">
      <c r="E630" s="2">
        <v>5</v>
      </c>
      <c r="F630" s="2" t="s">
        <v>95</v>
      </c>
      <c r="G630" s="2" t="s">
        <v>7</v>
      </c>
      <c r="H630" s="2">
        <v>2</v>
      </c>
    </row>
    <row r="631" spans="5:8" x14ac:dyDescent="0.25">
      <c r="E631" s="2">
        <v>5</v>
      </c>
      <c r="F631" s="2" t="s">
        <v>65</v>
      </c>
      <c r="G631" s="2" t="s">
        <v>7</v>
      </c>
      <c r="H631" s="2">
        <v>2</v>
      </c>
    </row>
    <row r="632" spans="5:8" x14ac:dyDescent="0.25">
      <c r="E632" s="2">
        <v>5</v>
      </c>
      <c r="F632" s="2" t="s">
        <v>66</v>
      </c>
      <c r="G632" s="2" t="s">
        <v>5</v>
      </c>
      <c r="H632" s="2">
        <v>1</v>
      </c>
    </row>
    <row r="633" spans="5:8" x14ac:dyDescent="0.25">
      <c r="E633" s="2">
        <v>5</v>
      </c>
      <c r="F633" s="2" t="s">
        <v>66</v>
      </c>
      <c r="G633" s="2" t="s">
        <v>7</v>
      </c>
      <c r="H633" s="2">
        <v>4</v>
      </c>
    </row>
    <row r="634" spans="5:8" x14ac:dyDescent="0.25">
      <c r="E634" s="2">
        <v>5</v>
      </c>
      <c r="F634" s="2" t="s">
        <v>67</v>
      </c>
      <c r="G634" s="2" t="s">
        <v>7</v>
      </c>
      <c r="H634" s="2">
        <v>6</v>
      </c>
    </row>
    <row r="635" spans="5:8" x14ac:dyDescent="0.25">
      <c r="E635" s="2">
        <v>5</v>
      </c>
      <c r="F635" s="2" t="s">
        <v>68</v>
      </c>
      <c r="G635" s="2" t="s">
        <v>5</v>
      </c>
      <c r="H635" s="2">
        <v>1</v>
      </c>
    </row>
    <row r="636" spans="5:8" x14ac:dyDescent="0.25">
      <c r="E636" s="2">
        <v>5</v>
      </c>
      <c r="F636" s="2" t="s">
        <v>105</v>
      </c>
      <c r="G636" s="2" t="s">
        <v>5</v>
      </c>
      <c r="H636" s="2">
        <v>1</v>
      </c>
    </row>
    <row r="637" spans="5:8" x14ac:dyDescent="0.25">
      <c r="E637" s="2">
        <v>5</v>
      </c>
      <c r="F637" s="2" t="s">
        <v>105</v>
      </c>
      <c r="G637" s="2" t="s">
        <v>7</v>
      </c>
      <c r="H637" s="2">
        <v>2</v>
      </c>
    </row>
    <row r="638" spans="5:8" x14ac:dyDescent="0.25">
      <c r="E638" s="2">
        <v>5</v>
      </c>
      <c r="F638" s="2" t="s">
        <v>69</v>
      </c>
      <c r="G638" s="2" t="s">
        <v>5</v>
      </c>
      <c r="H638" s="2">
        <v>2</v>
      </c>
    </row>
    <row r="639" spans="5:8" x14ac:dyDescent="0.25">
      <c r="E639" s="2">
        <v>5</v>
      </c>
      <c r="F639" s="2" t="s">
        <v>69</v>
      </c>
      <c r="G639" s="2" t="s">
        <v>7</v>
      </c>
      <c r="H639" s="2">
        <v>2</v>
      </c>
    </row>
    <row r="640" spans="5:8" x14ac:dyDescent="0.25">
      <c r="E640" s="2">
        <v>5</v>
      </c>
      <c r="F640" s="2" t="s">
        <v>70</v>
      </c>
      <c r="G640" s="2" t="s">
        <v>5</v>
      </c>
      <c r="H640" s="2">
        <v>1</v>
      </c>
    </row>
    <row r="641" spans="5:8" x14ac:dyDescent="0.25">
      <c r="E641" s="2">
        <v>5</v>
      </c>
      <c r="F641" s="2" t="s">
        <v>70</v>
      </c>
      <c r="G641" s="2" t="s">
        <v>6</v>
      </c>
      <c r="H641" s="2">
        <v>1</v>
      </c>
    </row>
    <row r="642" spans="5:8" x14ac:dyDescent="0.25">
      <c r="E642" s="2">
        <v>5</v>
      </c>
      <c r="F642" s="2" t="s">
        <v>70</v>
      </c>
      <c r="G642" s="2" t="s">
        <v>7</v>
      </c>
      <c r="H642" s="2">
        <v>2</v>
      </c>
    </row>
    <row r="643" spans="5:8" x14ac:dyDescent="0.25">
      <c r="E643" s="2">
        <v>5</v>
      </c>
      <c r="F643" s="2" t="s">
        <v>73</v>
      </c>
      <c r="G643" s="2" t="s">
        <v>7</v>
      </c>
      <c r="H643" s="2">
        <v>3</v>
      </c>
    </row>
    <row r="644" spans="5:8" x14ac:dyDescent="0.25">
      <c r="E644" s="2">
        <v>5</v>
      </c>
      <c r="F644" s="2" t="s">
        <v>75</v>
      </c>
      <c r="G644" s="2" t="s">
        <v>7</v>
      </c>
      <c r="H644" s="2">
        <v>5</v>
      </c>
    </row>
    <row r="645" spans="5:8" x14ac:dyDescent="0.25">
      <c r="E645" s="2">
        <v>5</v>
      </c>
      <c r="F645" s="2" t="s">
        <v>76</v>
      </c>
      <c r="G645" s="2" t="s">
        <v>7</v>
      </c>
      <c r="H645" s="2">
        <v>3</v>
      </c>
    </row>
    <row r="646" spans="5:8" x14ac:dyDescent="0.25">
      <c r="E646" s="2">
        <v>5</v>
      </c>
      <c r="F646" s="2" t="s">
        <v>78</v>
      </c>
      <c r="G646" s="2" t="s">
        <v>7</v>
      </c>
      <c r="H646" s="2">
        <v>2</v>
      </c>
    </row>
    <row r="647" spans="5:8" x14ac:dyDescent="0.25">
      <c r="E647" s="2">
        <v>5</v>
      </c>
      <c r="F647" s="2" t="s">
        <v>80</v>
      </c>
      <c r="G647" s="2" t="s">
        <v>7</v>
      </c>
      <c r="H647" s="2">
        <v>5</v>
      </c>
    </row>
    <row r="648" spans="5:8" x14ac:dyDescent="0.25">
      <c r="E648" s="2">
        <v>5</v>
      </c>
      <c r="F648" s="2" t="s">
        <v>125</v>
      </c>
      <c r="G648" s="2" t="s">
        <v>5</v>
      </c>
      <c r="H648" s="2">
        <v>1</v>
      </c>
    </row>
    <row r="649" spans="5:8" x14ac:dyDescent="0.25">
      <c r="E649" s="2">
        <v>5</v>
      </c>
      <c r="F649" s="2" t="s">
        <v>125</v>
      </c>
      <c r="G649" s="2" t="s">
        <v>7</v>
      </c>
      <c r="H649" s="2">
        <v>5</v>
      </c>
    </row>
    <row r="650" spans="5:8" x14ac:dyDescent="0.25">
      <c r="E650" s="2">
        <v>5</v>
      </c>
      <c r="F650" s="2" t="s">
        <v>127</v>
      </c>
      <c r="G650" s="2" t="s">
        <v>5</v>
      </c>
      <c r="H650" s="2">
        <v>2</v>
      </c>
    </row>
    <row r="651" spans="5:8" x14ac:dyDescent="0.25">
      <c r="E651" s="2">
        <v>5</v>
      </c>
      <c r="F651" s="2" t="s">
        <v>127</v>
      </c>
      <c r="G651" s="2" t="s">
        <v>7</v>
      </c>
      <c r="H651" s="2">
        <v>8</v>
      </c>
    </row>
    <row r="652" spans="5:8" x14ac:dyDescent="0.25">
      <c r="E652" s="2">
        <v>5</v>
      </c>
      <c r="F652" s="2" t="s">
        <v>82</v>
      </c>
      <c r="G652" s="2" t="s">
        <v>5</v>
      </c>
      <c r="H652" s="2">
        <v>1</v>
      </c>
    </row>
    <row r="653" spans="5:8" x14ac:dyDescent="0.25">
      <c r="E653" s="2">
        <v>5</v>
      </c>
      <c r="F653" s="2" t="s">
        <v>82</v>
      </c>
      <c r="G653" s="2" t="s">
        <v>7</v>
      </c>
      <c r="H653" s="2">
        <v>2</v>
      </c>
    </row>
    <row r="654" spans="5:8" x14ac:dyDescent="0.25">
      <c r="E654" s="2">
        <v>5</v>
      </c>
      <c r="F654" s="2" t="s">
        <v>84</v>
      </c>
      <c r="G654" s="2" t="s">
        <v>7</v>
      </c>
      <c r="H654" s="2">
        <v>4</v>
      </c>
    </row>
    <row r="655" spans="5:8" x14ac:dyDescent="0.25">
      <c r="E655" s="2">
        <v>5</v>
      </c>
      <c r="F655" s="2" t="s">
        <v>86</v>
      </c>
      <c r="G655" s="2" t="s">
        <v>7</v>
      </c>
      <c r="H655" s="2">
        <v>4</v>
      </c>
    </row>
    <row r="656" spans="5:8" x14ac:dyDescent="0.25">
      <c r="E656" s="2">
        <v>5</v>
      </c>
      <c r="F656" s="2" t="s">
        <v>87</v>
      </c>
      <c r="G656" s="2" t="s">
        <v>7</v>
      </c>
      <c r="H656" s="2">
        <v>5</v>
      </c>
    </row>
    <row r="657" spans="5:8" x14ac:dyDescent="0.25">
      <c r="E657" s="2">
        <v>5</v>
      </c>
      <c r="F657" s="2" t="s">
        <v>135</v>
      </c>
      <c r="G657" s="2" t="s">
        <v>7</v>
      </c>
      <c r="H657" s="2">
        <v>6</v>
      </c>
    </row>
    <row r="658" spans="5:8" x14ac:dyDescent="0.25">
      <c r="E658" s="2">
        <v>5</v>
      </c>
      <c r="F658" s="2" t="s">
        <v>137</v>
      </c>
      <c r="G658" s="2" t="s">
        <v>7</v>
      </c>
      <c r="H658" s="2">
        <v>1</v>
      </c>
    </row>
    <row r="659" spans="5:8" x14ac:dyDescent="0.25">
      <c r="E659" s="2">
        <v>5</v>
      </c>
      <c r="F659" s="2" t="s">
        <v>88</v>
      </c>
      <c r="G659" s="2" t="s">
        <v>5</v>
      </c>
      <c r="H659" s="2">
        <v>2</v>
      </c>
    </row>
    <row r="660" spans="5:8" x14ac:dyDescent="0.25">
      <c r="E660" s="2">
        <v>5</v>
      </c>
      <c r="F660" s="2" t="s">
        <v>88</v>
      </c>
      <c r="G660" s="2" t="s">
        <v>7</v>
      </c>
      <c r="H660" s="2">
        <v>1</v>
      </c>
    </row>
    <row r="661" spans="5:8" x14ac:dyDescent="0.25">
      <c r="E661" s="2">
        <v>5</v>
      </c>
      <c r="F661" s="2" t="s">
        <v>89</v>
      </c>
      <c r="G661" s="2" t="s">
        <v>5</v>
      </c>
      <c r="H661" s="2">
        <v>2</v>
      </c>
    </row>
    <row r="662" spans="5:8" x14ac:dyDescent="0.25">
      <c r="E662" s="2">
        <v>5</v>
      </c>
      <c r="F662" s="2" t="s">
        <v>208</v>
      </c>
      <c r="G662" s="2" t="s">
        <v>5</v>
      </c>
      <c r="H662" s="2">
        <v>1</v>
      </c>
    </row>
    <row r="663" spans="5:8" x14ac:dyDescent="0.25">
      <c r="E663" s="2">
        <v>5</v>
      </c>
      <c r="F663" s="2" t="s">
        <v>92</v>
      </c>
      <c r="G663" s="2" t="s">
        <v>5</v>
      </c>
      <c r="H663" s="2">
        <v>1</v>
      </c>
    </row>
    <row r="664" spans="5:8" x14ac:dyDescent="0.25">
      <c r="E664" s="2">
        <v>5</v>
      </c>
      <c r="F664" s="2" t="s">
        <v>92</v>
      </c>
      <c r="G664" s="2" t="s">
        <v>7</v>
      </c>
      <c r="H664" s="2">
        <v>1</v>
      </c>
    </row>
    <row r="665" spans="5:8" x14ac:dyDescent="0.25">
      <c r="E665" s="2">
        <v>5</v>
      </c>
      <c r="F665" s="2" t="s">
        <v>145</v>
      </c>
      <c r="G665" s="2" t="s">
        <v>5</v>
      </c>
      <c r="H665" s="2">
        <v>3</v>
      </c>
    </row>
    <row r="666" spans="5:8" x14ac:dyDescent="0.25">
      <c r="E666" s="2">
        <v>5</v>
      </c>
      <c r="F666" s="2" t="s">
        <v>145</v>
      </c>
      <c r="G666" s="2" t="s">
        <v>7</v>
      </c>
      <c r="H666" s="2">
        <v>1</v>
      </c>
    </row>
    <row r="667" spans="5:8" x14ac:dyDescent="0.25">
      <c r="E667" s="2">
        <v>5</v>
      </c>
      <c r="F667" s="2" t="s">
        <v>93</v>
      </c>
      <c r="G667" s="2" t="s">
        <v>7</v>
      </c>
      <c r="H667" s="2">
        <v>9</v>
      </c>
    </row>
    <row r="668" spans="5:8" x14ac:dyDescent="0.25">
      <c r="E668" s="2">
        <v>5</v>
      </c>
      <c r="F668" s="2" t="s">
        <v>94</v>
      </c>
      <c r="G668" s="2" t="s">
        <v>5</v>
      </c>
      <c r="H668" s="2">
        <v>3</v>
      </c>
    </row>
    <row r="669" spans="5:8" x14ac:dyDescent="0.25">
      <c r="E669" s="2">
        <v>5</v>
      </c>
      <c r="F669" s="2" t="s">
        <v>96</v>
      </c>
      <c r="G669" s="2" t="s">
        <v>5</v>
      </c>
      <c r="H669" s="2">
        <v>3</v>
      </c>
    </row>
    <row r="670" spans="5:8" x14ac:dyDescent="0.25">
      <c r="E670" s="2">
        <v>5</v>
      </c>
      <c r="F670" s="2" t="s">
        <v>97</v>
      </c>
      <c r="G670" s="2" t="s">
        <v>5</v>
      </c>
      <c r="H670" s="2">
        <v>5</v>
      </c>
    </row>
    <row r="671" spans="5:8" x14ac:dyDescent="0.25">
      <c r="E671" s="2">
        <v>5</v>
      </c>
      <c r="F671" s="2" t="s">
        <v>99</v>
      </c>
      <c r="G671" s="2" t="s">
        <v>5</v>
      </c>
      <c r="H671" s="2">
        <v>2</v>
      </c>
    </row>
    <row r="672" spans="5:8" x14ac:dyDescent="0.25">
      <c r="E672" s="2">
        <v>5</v>
      </c>
      <c r="F672" s="2" t="s">
        <v>211</v>
      </c>
      <c r="G672" s="2" t="s">
        <v>5</v>
      </c>
      <c r="H672" s="2">
        <v>1</v>
      </c>
    </row>
    <row r="673" spans="5:8" x14ac:dyDescent="0.25">
      <c r="E673" s="2">
        <v>5</v>
      </c>
      <c r="F673" s="2" t="s">
        <v>211</v>
      </c>
      <c r="G673" s="2" t="s">
        <v>7</v>
      </c>
      <c r="H673" s="2">
        <v>3</v>
      </c>
    </row>
    <row r="674" spans="5:8" x14ac:dyDescent="0.25">
      <c r="E674" s="2">
        <v>5</v>
      </c>
      <c r="F674" s="2" t="s">
        <v>102</v>
      </c>
      <c r="G674" s="2" t="s">
        <v>5</v>
      </c>
      <c r="H674" s="2">
        <v>5</v>
      </c>
    </row>
    <row r="675" spans="5:8" x14ac:dyDescent="0.25">
      <c r="E675" s="2">
        <v>5</v>
      </c>
      <c r="F675" s="2" t="s">
        <v>102</v>
      </c>
      <c r="G675" s="2" t="s">
        <v>7</v>
      </c>
      <c r="H675" s="2">
        <v>2</v>
      </c>
    </row>
    <row r="676" spans="5:8" x14ac:dyDescent="0.25">
      <c r="E676" s="2">
        <v>5</v>
      </c>
      <c r="F676" s="2" t="s">
        <v>103</v>
      </c>
      <c r="G676" s="2" t="s">
        <v>7</v>
      </c>
      <c r="H676" s="2">
        <v>3</v>
      </c>
    </row>
    <row r="677" spans="5:8" x14ac:dyDescent="0.25">
      <c r="E677" s="2">
        <v>5</v>
      </c>
      <c r="F677" s="2" t="s">
        <v>159</v>
      </c>
      <c r="G677" s="2" t="s">
        <v>5</v>
      </c>
      <c r="H677" s="2">
        <v>3</v>
      </c>
    </row>
    <row r="678" spans="5:8" x14ac:dyDescent="0.25">
      <c r="E678" s="2">
        <v>5</v>
      </c>
      <c r="F678" s="2" t="s">
        <v>159</v>
      </c>
      <c r="G678" s="2" t="s">
        <v>7</v>
      </c>
      <c r="H678" s="2">
        <v>2</v>
      </c>
    </row>
    <row r="679" spans="5:8" x14ac:dyDescent="0.25">
      <c r="E679" s="2">
        <v>5</v>
      </c>
      <c r="F679" s="2" t="s">
        <v>212</v>
      </c>
      <c r="G679" s="2" t="s">
        <v>7</v>
      </c>
      <c r="H679" s="2">
        <v>4</v>
      </c>
    </row>
    <row r="680" spans="5:8" x14ac:dyDescent="0.25">
      <c r="E680" s="2">
        <v>5</v>
      </c>
      <c r="F680" s="2" t="s">
        <v>104</v>
      </c>
      <c r="G680" s="2" t="s">
        <v>5</v>
      </c>
      <c r="H680" s="2">
        <v>1</v>
      </c>
    </row>
    <row r="681" spans="5:8" x14ac:dyDescent="0.25">
      <c r="E681" s="2">
        <v>5</v>
      </c>
      <c r="F681" s="2" t="s">
        <v>104</v>
      </c>
      <c r="G681" s="2" t="s">
        <v>7</v>
      </c>
      <c r="H681" s="2">
        <v>6</v>
      </c>
    </row>
    <row r="682" spans="5:8" x14ac:dyDescent="0.25">
      <c r="E682" s="2">
        <v>5</v>
      </c>
      <c r="F682" s="2" t="s">
        <v>106</v>
      </c>
      <c r="G682" s="2" t="s">
        <v>5</v>
      </c>
      <c r="H682" s="2">
        <v>1</v>
      </c>
    </row>
    <row r="683" spans="5:8" x14ac:dyDescent="0.25">
      <c r="E683" s="2">
        <v>5</v>
      </c>
      <c r="F683" s="2" t="s">
        <v>107</v>
      </c>
      <c r="G683" s="2" t="s">
        <v>5</v>
      </c>
      <c r="H683" s="2">
        <v>2</v>
      </c>
    </row>
    <row r="684" spans="5:8" x14ac:dyDescent="0.25">
      <c r="E684" s="2">
        <v>5</v>
      </c>
      <c r="F684" s="2" t="s">
        <v>107</v>
      </c>
      <c r="G684" s="2" t="s">
        <v>7</v>
      </c>
      <c r="H684" s="2">
        <v>2</v>
      </c>
    </row>
    <row r="685" spans="5:8" x14ac:dyDescent="0.25">
      <c r="E685" s="2">
        <v>5</v>
      </c>
      <c r="F685" s="2" t="s">
        <v>108</v>
      </c>
      <c r="G685" s="2" t="s">
        <v>5</v>
      </c>
      <c r="H685" s="2">
        <v>1</v>
      </c>
    </row>
    <row r="686" spans="5:8" x14ac:dyDescent="0.25">
      <c r="E686" s="2">
        <v>5</v>
      </c>
      <c r="F686" s="2" t="s">
        <v>108</v>
      </c>
      <c r="G686" s="2" t="s">
        <v>7</v>
      </c>
      <c r="H686" s="2">
        <v>1</v>
      </c>
    </row>
    <row r="687" spans="5:8" x14ac:dyDescent="0.25">
      <c r="E687" s="2">
        <v>5</v>
      </c>
      <c r="F687" s="2" t="s">
        <v>109</v>
      </c>
      <c r="G687" s="2" t="s">
        <v>5</v>
      </c>
      <c r="H687" s="2">
        <v>2</v>
      </c>
    </row>
    <row r="688" spans="5:8" x14ac:dyDescent="0.25">
      <c r="E688" s="2">
        <v>5</v>
      </c>
      <c r="F688" s="2" t="s">
        <v>109</v>
      </c>
      <c r="G688" s="2" t="s">
        <v>7</v>
      </c>
      <c r="H688" s="2">
        <v>2</v>
      </c>
    </row>
    <row r="689" spans="5:8" x14ac:dyDescent="0.25">
      <c r="E689" s="2">
        <v>5</v>
      </c>
      <c r="F689" s="2" t="s">
        <v>111</v>
      </c>
      <c r="G689" s="2" t="s">
        <v>7</v>
      </c>
      <c r="H689" s="2">
        <v>2</v>
      </c>
    </row>
    <row r="690" spans="5:8" x14ac:dyDescent="0.25">
      <c r="E690" s="2">
        <v>5</v>
      </c>
      <c r="F690" s="2" t="s">
        <v>113</v>
      </c>
      <c r="G690" s="2" t="s">
        <v>5</v>
      </c>
      <c r="H690" s="2">
        <v>1</v>
      </c>
    </row>
    <row r="691" spans="5:8" x14ac:dyDescent="0.25">
      <c r="E691" s="2">
        <v>5</v>
      </c>
      <c r="F691" s="2" t="s">
        <v>114</v>
      </c>
      <c r="G691" s="2" t="s">
        <v>7</v>
      </c>
      <c r="H691" s="2">
        <v>4</v>
      </c>
    </row>
    <row r="692" spans="5:8" x14ac:dyDescent="0.25">
      <c r="E692" s="2">
        <v>5</v>
      </c>
      <c r="F692" s="2" t="s">
        <v>115</v>
      </c>
      <c r="G692" s="2" t="s">
        <v>7</v>
      </c>
      <c r="H692" s="2">
        <v>4</v>
      </c>
    </row>
    <row r="693" spans="5:8" x14ac:dyDescent="0.25">
      <c r="E693" s="2">
        <v>5</v>
      </c>
      <c r="F693" s="2" t="s">
        <v>116</v>
      </c>
      <c r="G693" s="2" t="s">
        <v>5</v>
      </c>
      <c r="H693" s="2">
        <v>1</v>
      </c>
    </row>
    <row r="694" spans="5:8" x14ac:dyDescent="0.25">
      <c r="E694" s="2">
        <v>5</v>
      </c>
      <c r="F694" s="2" t="s">
        <v>116</v>
      </c>
      <c r="G694" s="2" t="s">
        <v>7</v>
      </c>
      <c r="H694" s="2">
        <v>2</v>
      </c>
    </row>
    <row r="695" spans="5:8" x14ac:dyDescent="0.25">
      <c r="E695" s="2">
        <v>5</v>
      </c>
      <c r="F695" s="2" t="s">
        <v>117</v>
      </c>
      <c r="G695" s="2" t="s">
        <v>7</v>
      </c>
      <c r="H695" s="2">
        <v>5</v>
      </c>
    </row>
    <row r="696" spans="5:8" x14ac:dyDescent="0.25">
      <c r="E696" s="2">
        <v>5</v>
      </c>
      <c r="F696" s="2" t="s">
        <v>119</v>
      </c>
      <c r="G696" s="2" t="s">
        <v>5</v>
      </c>
      <c r="H696" s="2">
        <v>3</v>
      </c>
    </row>
    <row r="697" spans="5:8" x14ac:dyDescent="0.25">
      <c r="E697" s="2">
        <v>5</v>
      </c>
      <c r="F697" s="2" t="s">
        <v>121</v>
      </c>
      <c r="G697" s="2" t="s">
        <v>5</v>
      </c>
      <c r="H697" s="2">
        <v>3</v>
      </c>
    </row>
    <row r="698" spans="5:8" x14ac:dyDescent="0.25">
      <c r="E698" s="2">
        <v>5</v>
      </c>
      <c r="F698" s="2" t="s">
        <v>121</v>
      </c>
      <c r="G698" s="2" t="s">
        <v>7</v>
      </c>
      <c r="H698" s="2">
        <v>4</v>
      </c>
    </row>
    <row r="699" spans="5:8" x14ac:dyDescent="0.25">
      <c r="E699" s="2">
        <v>5</v>
      </c>
      <c r="F699" s="2" t="s">
        <v>122</v>
      </c>
      <c r="G699" s="2" t="s">
        <v>7</v>
      </c>
      <c r="H699" s="2">
        <v>6</v>
      </c>
    </row>
    <row r="700" spans="5:8" x14ac:dyDescent="0.25">
      <c r="E700" s="2">
        <v>5</v>
      </c>
      <c r="F700" s="2" t="s">
        <v>173</v>
      </c>
      <c r="G700" s="2" t="s">
        <v>5</v>
      </c>
      <c r="H700" s="2">
        <v>2</v>
      </c>
    </row>
    <row r="701" spans="5:8" x14ac:dyDescent="0.25">
      <c r="E701" s="2">
        <v>5</v>
      </c>
      <c r="F701" s="2" t="s">
        <v>124</v>
      </c>
      <c r="G701" s="2" t="s">
        <v>7</v>
      </c>
      <c r="H701" s="2">
        <v>5</v>
      </c>
    </row>
    <row r="702" spans="5:8" x14ac:dyDescent="0.25">
      <c r="E702" s="2">
        <v>5</v>
      </c>
      <c r="F702" s="2" t="s">
        <v>126</v>
      </c>
      <c r="G702" s="2" t="s">
        <v>5</v>
      </c>
      <c r="H702" s="2">
        <v>1</v>
      </c>
    </row>
    <row r="703" spans="5:8" x14ac:dyDescent="0.25">
      <c r="E703" s="2">
        <v>5</v>
      </c>
      <c r="F703" s="2" t="s">
        <v>126</v>
      </c>
      <c r="G703" s="2" t="s">
        <v>7</v>
      </c>
      <c r="H703" s="2">
        <v>5</v>
      </c>
    </row>
    <row r="704" spans="5:8" x14ac:dyDescent="0.25">
      <c r="E704" s="2">
        <v>5</v>
      </c>
      <c r="F704" s="2" t="s">
        <v>128</v>
      </c>
      <c r="G704" s="2" t="s">
        <v>5</v>
      </c>
      <c r="H704" s="2">
        <v>1</v>
      </c>
    </row>
    <row r="705" spans="5:8" x14ac:dyDescent="0.25">
      <c r="E705" s="2">
        <v>5</v>
      </c>
      <c r="F705" s="2" t="s">
        <v>128</v>
      </c>
      <c r="G705" s="2" t="s">
        <v>7</v>
      </c>
      <c r="H705" s="2">
        <v>3</v>
      </c>
    </row>
    <row r="706" spans="5:8" x14ac:dyDescent="0.25">
      <c r="E706" s="2">
        <v>5</v>
      </c>
      <c r="F706" s="2" t="s">
        <v>129</v>
      </c>
      <c r="G706" s="2" t="s">
        <v>7</v>
      </c>
      <c r="H706" s="2">
        <v>4</v>
      </c>
    </row>
    <row r="707" spans="5:8" x14ac:dyDescent="0.25">
      <c r="E707" s="2">
        <v>5</v>
      </c>
      <c r="F707" s="2" t="s">
        <v>131</v>
      </c>
      <c r="G707" s="2" t="s">
        <v>5</v>
      </c>
      <c r="H707" s="2">
        <v>2</v>
      </c>
    </row>
    <row r="708" spans="5:8" x14ac:dyDescent="0.25">
      <c r="E708" s="2">
        <v>5</v>
      </c>
      <c r="F708" s="2" t="s">
        <v>131</v>
      </c>
      <c r="G708" s="2" t="s">
        <v>7</v>
      </c>
      <c r="H708" s="2">
        <v>2</v>
      </c>
    </row>
    <row r="709" spans="5:8" x14ac:dyDescent="0.25">
      <c r="E709" s="2">
        <v>5</v>
      </c>
      <c r="F709" s="2" t="s">
        <v>132</v>
      </c>
      <c r="G709" s="2" t="s">
        <v>5</v>
      </c>
      <c r="H709" s="2">
        <v>1</v>
      </c>
    </row>
    <row r="710" spans="5:8" x14ac:dyDescent="0.25">
      <c r="E710" s="2">
        <v>5</v>
      </c>
      <c r="F710" s="2" t="s">
        <v>132</v>
      </c>
      <c r="G710" s="2" t="s">
        <v>7</v>
      </c>
      <c r="H710" s="2">
        <v>1</v>
      </c>
    </row>
    <row r="711" spans="5:8" x14ac:dyDescent="0.25">
      <c r="E711" s="2">
        <v>5</v>
      </c>
      <c r="F711" s="2" t="s">
        <v>217</v>
      </c>
      <c r="G711" s="2" t="s">
        <v>7</v>
      </c>
      <c r="H711" s="2">
        <v>1</v>
      </c>
    </row>
    <row r="712" spans="5:8" x14ac:dyDescent="0.25">
      <c r="E712" s="2">
        <v>5</v>
      </c>
      <c r="F712" s="2" t="s">
        <v>133</v>
      </c>
      <c r="G712" s="2" t="s">
        <v>5</v>
      </c>
      <c r="H712" s="2">
        <v>3</v>
      </c>
    </row>
    <row r="713" spans="5:8" x14ac:dyDescent="0.25">
      <c r="E713" s="2">
        <v>5</v>
      </c>
      <c r="F713" s="2" t="s">
        <v>134</v>
      </c>
      <c r="G713" s="2" t="s">
        <v>5</v>
      </c>
      <c r="H713" s="2">
        <v>2</v>
      </c>
    </row>
    <row r="714" spans="5:8" x14ac:dyDescent="0.25">
      <c r="E714" s="2">
        <v>5</v>
      </c>
      <c r="F714" s="2" t="s">
        <v>134</v>
      </c>
      <c r="G714" s="2" t="s">
        <v>7</v>
      </c>
      <c r="H714" s="2">
        <v>1</v>
      </c>
    </row>
    <row r="715" spans="5:8" x14ac:dyDescent="0.25">
      <c r="E715" s="2">
        <v>5</v>
      </c>
      <c r="F715" s="2" t="s">
        <v>136</v>
      </c>
      <c r="G715" s="2" t="s">
        <v>5</v>
      </c>
      <c r="H715" s="2">
        <v>2</v>
      </c>
    </row>
    <row r="716" spans="5:8" x14ac:dyDescent="0.25">
      <c r="E716" s="2">
        <v>5</v>
      </c>
      <c r="F716" s="2" t="s">
        <v>178</v>
      </c>
      <c r="G716" s="2" t="s">
        <v>5</v>
      </c>
      <c r="H716" s="2">
        <v>1</v>
      </c>
    </row>
    <row r="717" spans="5:8" x14ac:dyDescent="0.25">
      <c r="E717" s="2">
        <v>5</v>
      </c>
      <c r="F717" s="2" t="s">
        <v>229</v>
      </c>
      <c r="G717" s="2" t="s">
        <v>5</v>
      </c>
      <c r="H717" s="2">
        <v>3</v>
      </c>
    </row>
    <row r="718" spans="5:8" x14ac:dyDescent="0.25">
      <c r="E718" s="2">
        <v>5</v>
      </c>
      <c r="F718" s="2" t="s">
        <v>139</v>
      </c>
      <c r="G718" s="2" t="s">
        <v>7</v>
      </c>
      <c r="H718" s="2">
        <v>4</v>
      </c>
    </row>
    <row r="719" spans="5:8" x14ac:dyDescent="0.25">
      <c r="E719" s="2">
        <v>5</v>
      </c>
      <c r="F719" s="2" t="s">
        <v>141</v>
      </c>
      <c r="G719" s="2" t="s">
        <v>5</v>
      </c>
      <c r="H719" s="2">
        <v>1</v>
      </c>
    </row>
    <row r="720" spans="5:8" x14ac:dyDescent="0.25">
      <c r="E720" s="2">
        <v>5</v>
      </c>
      <c r="F720" s="2" t="s">
        <v>141</v>
      </c>
      <c r="G720" s="2" t="s">
        <v>7</v>
      </c>
      <c r="H720" s="2">
        <v>2</v>
      </c>
    </row>
    <row r="721" spans="5:8" x14ac:dyDescent="0.25">
      <c r="E721" s="2">
        <v>5</v>
      </c>
      <c r="F721" s="2" t="s">
        <v>180</v>
      </c>
      <c r="G721" s="2" t="s">
        <v>5</v>
      </c>
      <c r="H721" s="2">
        <v>3</v>
      </c>
    </row>
    <row r="722" spans="5:8" x14ac:dyDescent="0.25">
      <c r="E722" s="2">
        <v>5</v>
      </c>
      <c r="F722" s="2" t="s">
        <v>143</v>
      </c>
      <c r="G722" s="2" t="s">
        <v>7</v>
      </c>
      <c r="H722" s="2">
        <v>5</v>
      </c>
    </row>
    <row r="723" spans="5:8" x14ac:dyDescent="0.25">
      <c r="E723" s="2">
        <v>5</v>
      </c>
      <c r="F723" s="2" t="s">
        <v>144</v>
      </c>
      <c r="G723" s="2" t="s">
        <v>5</v>
      </c>
      <c r="H723" s="2">
        <v>1</v>
      </c>
    </row>
    <row r="724" spans="5:8" x14ac:dyDescent="0.25">
      <c r="E724" s="2">
        <v>5</v>
      </c>
      <c r="F724" s="2" t="s">
        <v>144</v>
      </c>
      <c r="G724" s="2" t="s">
        <v>7</v>
      </c>
      <c r="H724" s="2">
        <v>6</v>
      </c>
    </row>
    <row r="725" spans="5:8" x14ac:dyDescent="0.25">
      <c r="E725" s="2">
        <v>5</v>
      </c>
      <c r="F725" s="2" t="s">
        <v>146</v>
      </c>
      <c r="G725" s="2" t="s">
        <v>5</v>
      </c>
      <c r="H725" s="2">
        <v>1</v>
      </c>
    </row>
    <row r="726" spans="5:8" x14ac:dyDescent="0.25">
      <c r="E726" s="2">
        <v>5</v>
      </c>
      <c r="F726" s="2" t="s">
        <v>146</v>
      </c>
      <c r="G726" s="2" t="s">
        <v>7</v>
      </c>
      <c r="H726" s="2">
        <v>1</v>
      </c>
    </row>
    <row r="727" spans="5:8" x14ac:dyDescent="0.25">
      <c r="E727" s="2">
        <v>5</v>
      </c>
      <c r="F727" s="2" t="s">
        <v>147</v>
      </c>
      <c r="G727" s="2" t="s">
        <v>7</v>
      </c>
      <c r="H727" s="2">
        <v>3</v>
      </c>
    </row>
    <row r="728" spans="5:8" x14ac:dyDescent="0.25">
      <c r="E728" s="2">
        <v>5</v>
      </c>
      <c r="F728" s="2" t="s">
        <v>148</v>
      </c>
      <c r="G728" s="2" t="s">
        <v>7</v>
      </c>
      <c r="H728" s="2">
        <v>3</v>
      </c>
    </row>
    <row r="729" spans="5:8" x14ac:dyDescent="0.25">
      <c r="E729" s="2">
        <v>5</v>
      </c>
      <c r="F729" s="2" t="s">
        <v>182</v>
      </c>
      <c r="G729" s="2" t="s">
        <v>5</v>
      </c>
      <c r="H729" s="2">
        <v>3</v>
      </c>
    </row>
    <row r="730" spans="5:8" x14ac:dyDescent="0.25">
      <c r="E730" s="2">
        <v>5</v>
      </c>
      <c r="F730" s="2" t="s">
        <v>151</v>
      </c>
      <c r="G730" s="2" t="s">
        <v>7</v>
      </c>
      <c r="H730" s="2">
        <v>3</v>
      </c>
    </row>
    <row r="731" spans="5:8" x14ac:dyDescent="0.25">
      <c r="E731" s="2">
        <v>5</v>
      </c>
      <c r="F731" s="2" t="s">
        <v>183</v>
      </c>
      <c r="G731" s="2" t="s">
        <v>5</v>
      </c>
      <c r="H731" s="2">
        <v>3</v>
      </c>
    </row>
    <row r="732" spans="5:8" x14ac:dyDescent="0.25">
      <c r="E732" s="2">
        <v>5</v>
      </c>
      <c r="F732" s="2" t="s">
        <v>183</v>
      </c>
      <c r="G732" s="2" t="s">
        <v>7</v>
      </c>
      <c r="H732" s="2">
        <v>2</v>
      </c>
    </row>
    <row r="733" spans="5:8" x14ac:dyDescent="0.25">
      <c r="E733" s="2">
        <v>5</v>
      </c>
      <c r="F733" s="2" t="s">
        <v>152</v>
      </c>
      <c r="G733" s="2" t="s">
        <v>5</v>
      </c>
      <c r="H733" s="2">
        <v>1</v>
      </c>
    </row>
    <row r="734" spans="5:8" x14ac:dyDescent="0.25">
      <c r="E734" s="2">
        <v>5</v>
      </c>
      <c r="F734" s="2" t="s">
        <v>152</v>
      </c>
      <c r="G734" s="2" t="s">
        <v>7</v>
      </c>
      <c r="H734" s="2">
        <v>1</v>
      </c>
    </row>
    <row r="735" spans="5:8" x14ac:dyDescent="0.25">
      <c r="E735" s="2">
        <v>5</v>
      </c>
      <c r="F735" s="2" t="s">
        <v>184</v>
      </c>
      <c r="G735" s="2" t="s">
        <v>5</v>
      </c>
      <c r="H735" s="2">
        <v>1</v>
      </c>
    </row>
    <row r="736" spans="5:8" x14ac:dyDescent="0.25">
      <c r="E736" s="2">
        <v>5</v>
      </c>
      <c r="F736" s="2" t="s">
        <v>185</v>
      </c>
      <c r="G736" s="2" t="s">
        <v>5</v>
      </c>
      <c r="H736" s="2">
        <v>5</v>
      </c>
    </row>
    <row r="737" spans="5:8" x14ac:dyDescent="0.25">
      <c r="E737" s="2">
        <v>5</v>
      </c>
      <c r="F737" s="2" t="s">
        <v>186</v>
      </c>
      <c r="G737" s="2" t="s">
        <v>5</v>
      </c>
      <c r="H737" s="2">
        <v>4</v>
      </c>
    </row>
    <row r="738" spans="5:8" x14ac:dyDescent="0.25">
      <c r="E738" s="2">
        <v>5</v>
      </c>
      <c r="F738" s="2" t="s">
        <v>187</v>
      </c>
      <c r="G738" s="2" t="s">
        <v>5</v>
      </c>
      <c r="H738" s="2">
        <v>5</v>
      </c>
    </row>
    <row r="739" spans="5:8" x14ac:dyDescent="0.25">
      <c r="E739" s="2">
        <v>5</v>
      </c>
      <c r="F739" s="2" t="s">
        <v>218</v>
      </c>
      <c r="G739" s="2" t="s">
        <v>5</v>
      </c>
      <c r="H739" s="2">
        <v>1</v>
      </c>
    </row>
    <row r="740" spans="5:8" x14ac:dyDescent="0.25">
      <c r="E740" s="2">
        <v>5</v>
      </c>
      <c r="F740" s="2" t="s">
        <v>153</v>
      </c>
      <c r="G740" s="2" t="s">
        <v>5</v>
      </c>
      <c r="H740" s="2">
        <v>2</v>
      </c>
    </row>
    <row r="741" spans="5:8" x14ac:dyDescent="0.25">
      <c r="E741" s="2">
        <v>5</v>
      </c>
      <c r="F741" s="2" t="s">
        <v>155</v>
      </c>
      <c r="G741" s="2" t="s">
        <v>5</v>
      </c>
      <c r="H741" s="2">
        <v>1</v>
      </c>
    </row>
    <row r="742" spans="5:8" x14ac:dyDescent="0.25">
      <c r="E742" s="2">
        <v>5</v>
      </c>
      <c r="F742" s="2" t="s">
        <v>157</v>
      </c>
      <c r="G742" s="2" t="s">
        <v>5</v>
      </c>
      <c r="H742" s="2">
        <v>2</v>
      </c>
    </row>
    <row r="743" spans="5:8" x14ac:dyDescent="0.25">
      <c r="E743" s="2">
        <v>5</v>
      </c>
      <c r="F743" s="2" t="s">
        <v>158</v>
      </c>
      <c r="G743" s="2" t="s">
        <v>7</v>
      </c>
      <c r="H743" s="2">
        <v>6</v>
      </c>
    </row>
    <row r="744" spans="5:8" x14ac:dyDescent="0.25">
      <c r="E744" s="2">
        <v>5</v>
      </c>
      <c r="F744" s="2" t="s">
        <v>160</v>
      </c>
      <c r="G744" s="2" t="s">
        <v>7</v>
      </c>
      <c r="H744" s="2">
        <v>5</v>
      </c>
    </row>
    <row r="745" spans="5:8" x14ac:dyDescent="0.25">
      <c r="E745" s="2">
        <v>6</v>
      </c>
      <c r="F745" s="2" t="s">
        <v>193</v>
      </c>
      <c r="G745" s="2" t="s">
        <v>5</v>
      </c>
      <c r="H745" s="2">
        <v>1</v>
      </c>
    </row>
    <row r="746" spans="5:8" x14ac:dyDescent="0.25">
      <c r="E746" s="2">
        <v>6</v>
      </c>
      <c r="F746" s="2" t="s">
        <v>193</v>
      </c>
      <c r="G746" s="2" t="s">
        <v>7</v>
      </c>
      <c r="H746" s="2">
        <v>4</v>
      </c>
    </row>
    <row r="747" spans="5:8" x14ac:dyDescent="0.25">
      <c r="E747" s="2">
        <v>6</v>
      </c>
      <c r="F747" s="2" t="s">
        <v>17</v>
      </c>
      <c r="G747" s="2" t="s">
        <v>5</v>
      </c>
      <c r="H747" s="2">
        <v>4</v>
      </c>
    </row>
    <row r="748" spans="5:8" x14ac:dyDescent="0.25">
      <c r="E748" s="2">
        <v>6</v>
      </c>
      <c r="F748" s="2" t="s">
        <v>17</v>
      </c>
      <c r="G748" s="2" t="s">
        <v>7</v>
      </c>
      <c r="H748" s="2">
        <v>1</v>
      </c>
    </row>
    <row r="749" spans="5:8" x14ac:dyDescent="0.25">
      <c r="E749" s="2">
        <v>6</v>
      </c>
      <c r="F749" s="2" t="s">
        <v>19</v>
      </c>
      <c r="G749" s="2" t="s">
        <v>5</v>
      </c>
      <c r="H749" s="2">
        <v>2</v>
      </c>
    </row>
    <row r="750" spans="5:8" x14ac:dyDescent="0.25">
      <c r="E750" s="2">
        <v>6</v>
      </c>
      <c r="F750" s="2" t="s">
        <v>19</v>
      </c>
      <c r="G750" s="2" t="s">
        <v>7</v>
      </c>
      <c r="H750" s="2">
        <v>1</v>
      </c>
    </row>
    <row r="751" spans="5:8" x14ac:dyDescent="0.25">
      <c r="E751" s="2">
        <v>6</v>
      </c>
      <c r="F751" s="2" t="s">
        <v>23</v>
      </c>
      <c r="G751" s="2" t="s">
        <v>5</v>
      </c>
      <c r="H751" s="2">
        <v>5</v>
      </c>
    </row>
    <row r="752" spans="5:8" x14ac:dyDescent="0.25">
      <c r="E752" s="2">
        <v>6</v>
      </c>
      <c r="F752" s="2" t="s">
        <v>194</v>
      </c>
      <c r="G752" s="2" t="s">
        <v>7</v>
      </c>
      <c r="H752" s="2">
        <v>3</v>
      </c>
    </row>
    <row r="753" spans="5:8" x14ac:dyDescent="0.25">
      <c r="E753" s="2">
        <v>6</v>
      </c>
      <c r="F753" s="2" t="s">
        <v>21</v>
      </c>
      <c r="G753" s="2" t="s">
        <v>5</v>
      </c>
      <c r="H753" s="2">
        <v>2</v>
      </c>
    </row>
    <row r="754" spans="5:8" x14ac:dyDescent="0.25">
      <c r="E754" s="2">
        <v>6</v>
      </c>
      <c r="F754" s="2" t="s">
        <v>21</v>
      </c>
      <c r="G754" s="2" t="s">
        <v>7</v>
      </c>
      <c r="H754" s="2">
        <v>2</v>
      </c>
    </row>
    <row r="755" spans="5:8" x14ac:dyDescent="0.25">
      <c r="E755" s="2">
        <v>6</v>
      </c>
      <c r="F755" s="2" t="s">
        <v>196</v>
      </c>
      <c r="G755" s="2" t="s">
        <v>5</v>
      </c>
      <c r="H755" s="2">
        <v>3</v>
      </c>
    </row>
    <row r="756" spans="5:8" x14ac:dyDescent="0.25">
      <c r="E756" s="2">
        <v>6</v>
      </c>
      <c r="F756" s="2" t="s">
        <v>22</v>
      </c>
      <c r="G756" s="2" t="s">
        <v>5</v>
      </c>
      <c r="H756" s="2">
        <v>1</v>
      </c>
    </row>
    <row r="757" spans="5:8" x14ac:dyDescent="0.25">
      <c r="E757" s="2">
        <v>6</v>
      </c>
      <c r="F757" s="2" t="s">
        <v>26</v>
      </c>
      <c r="G757" s="2" t="s">
        <v>5</v>
      </c>
      <c r="H757" s="2">
        <v>1</v>
      </c>
    </row>
    <row r="758" spans="5:8" x14ac:dyDescent="0.25">
      <c r="E758" s="2">
        <v>6</v>
      </c>
      <c r="F758" s="2" t="s">
        <v>26</v>
      </c>
      <c r="G758" s="2" t="s">
        <v>7</v>
      </c>
      <c r="H758" s="2">
        <v>3</v>
      </c>
    </row>
    <row r="759" spans="5:8" x14ac:dyDescent="0.25">
      <c r="E759" s="2">
        <v>6</v>
      </c>
      <c r="F759" s="2" t="s">
        <v>27</v>
      </c>
      <c r="G759" s="2" t="s">
        <v>5</v>
      </c>
      <c r="H759" s="2">
        <v>3</v>
      </c>
    </row>
    <row r="760" spans="5:8" x14ac:dyDescent="0.25">
      <c r="E760" s="2">
        <v>6</v>
      </c>
      <c r="F760" s="2" t="s">
        <v>27</v>
      </c>
      <c r="G760" s="2" t="s">
        <v>7</v>
      </c>
      <c r="H760" s="2">
        <v>1</v>
      </c>
    </row>
    <row r="761" spans="5:8" x14ac:dyDescent="0.25">
      <c r="E761" s="2">
        <v>6</v>
      </c>
      <c r="F761" s="2" t="s">
        <v>198</v>
      </c>
      <c r="G761" s="2" t="s">
        <v>5</v>
      </c>
      <c r="H761" s="2">
        <v>1</v>
      </c>
    </row>
    <row r="762" spans="5:8" x14ac:dyDescent="0.25">
      <c r="E762" s="2">
        <v>6</v>
      </c>
      <c r="F762" s="2" t="s">
        <v>198</v>
      </c>
      <c r="G762" s="2" t="s">
        <v>7</v>
      </c>
      <c r="H762" s="2">
        <v>3</v>
      </c>
    </row>
    <row r="763" spans="5:8" x14ac:dyDescent="0.25">
      <c r="E763" s="2">
        <v>6</v>
      </c>
      <c r="F763" s="2" t="s">
        <v>38</v>
      </c>
      <c r="G763" s="2" t="s">
        <v>5</v>
      </c>
      <c r="H763" s="2">
        <v>5</v>
      </c>
    </row>
    <row r="764" spans="5:8" x14ac:dyDescent="0.25">
      <c r="E764" s="2">
        <v>6</v>
      </c>
      <c r="F764" s="2" t="s">
        <v>38</v>
      </c>
      <c r="G764" s="2" t="s">
        <v>7</v>
      </c>
      <c r="H764" s="2">
        <v>1</v>
      </c>
    </row>
    <row r="765" spans="5:8" x14ac:dyDescent="0.25">
      <c r="E765" s="2">
        <v>6</v>
      </c>
      <c r="F765" s="2" t="s">
        <v>29</v>
      </c>
      <c r="G765" s="2" t="s">
        <v>7</v>
      </c>
      <c r="H765" s="2">
        <v>7</v>
      </c>
    </row>
    <row r="766" spans="5:8" x14ac:dyDescent="0.25">
      <c r="E766" s="2">
        <v>6</v>
      </c>
      <c r="F766" s="2" t="s">
        <v>41</v>
      </c>
      <c r="G766" s="2" t="s">
        <v>5</v>
      </c>
      <c r="H766" s="2">
        <v>3</v>
      </c>
    </row>
    <row r="767" spans="5:8" x14ac:dyDescent="0.25">
      <c r="E767" s="2">
        <v>6</v>
      </c>
      <c r="F767" s="2" t="s">
        <v>30</v>
      </c>
      <c r="G767" s="2" t="s">
        <v>5</v>
      </c>
      <c r="H767" s="2">
        <v>3</v>
      </c>
    </row>
    <row r="768" spans="5:8" x14ac:dyDescent="0.25">
      <c r="E768" s="2">
        <v>6</v>
      </c>
      <c r="F768" s="2" t="s">
        <v>30</v>
      </c>
      <c r="G768" s="2" t="s">
        <v>7</v>
      </c>
      <c r="H768" s="2">
        <v>1</v>
      </c>
    </row>
    <row r="769" spans="5:8" x14ac:dyDescent="0.25">
      <c r="E769" s="2">
        <v>6</v>
      </c>
      <c r="F769" s="2" t="s">
        <v>31</v>
      </c>
      <c r="G769" s="2" t="s">
        <v>5</v>
      </c>
      <c r="H769" s="2">
        <v>4</v>
      </c>
    </row>
    <row r="770" spans="5:8" x14ac:dyDescent="0.25">
      <c r="E770" s="2">
        <v>6</v>
      </c>
      <c r="F770" s="2" t="s">
        <v>33</v>
      </c>
      <c r="G770" s="2" t="s">
        <v>7</v>
      </c>
      <c r="H770" s="2">
        <v>3</v>
      </c>
    </row>
    <row r="771" spans="5:8" x14ac:dyDescent="0.25">
      <c r="E771" s="2">
        <v>6</v>
      </c>
      <c r="F771" s="2" t="s">
        <v>34</v>
      </c>
      <c r="G771" s="2" t="s">
        <v>5</v>
      </c>
      <c r="H771" s="2">
        <v>2</v>
      </c>
    </row>
    <row r="772" spans="5:8" x14ac:dyDescent="0.25">
      <c r="E772" s="2">
        <v>6</v>
      </c>
      <c r="F772" s="2" t="s">
        <v>199</v>
      </c>
      <c r="G772" s="2" t="s">
        <v>5</v>
      </c>
      <c r="H772" s="2">
        <v>1</v>
      </c>
    </row>
    <row r="773" spans="5:8" x14ac:dyDescent="0.25">
      <c r="E773" s="2">
        <v>6</v>
      </c>
      <c r="F773" s="2" t="s">
        <v>199</v>
      </c>
      <c r="G773" s="2" t="s">
        <v>7</v>
      </c>
      <c r="H773" s="2">
        <v>2</v>
      </c>
    </row>
    <row r="774" spans="5:8" x14ac:dyDescent="0.25">
      <c r="E774" s="2">
        <v>6</v>
      </c>
      <c r="F774" s="2" t="s">
        <v>49</v>
      </c>
      <c r="G774" s="2" t="s">
        <v>5</v>
      </c>
      <c r="H774" s="2">
        <v>3</v>
      </c>
    </row>
    <row r="775" spans="5:8" x14ac:dyDescent="0.25">
      <c r="E775" s="2">
        <v>6</v>
      </c>
      <c r="F775" s="2" t="s">
        <v>35</v>
      </c>
      <c r="G775" s="2" t="s">
        <v>5</v>
      </c>
      <c r="H775" s="2">
        <v>2</v>
      </c>
    </row>
    <row r="776" spans="5:8" x14ac:dyDescent="0.25">
      <c r="E776" s="2">
        <v>6</v>
      </c>
      <c r="F776" s="2" t="s">
        <v>37</v>
      </c>
      <c r="G776" s="2" t="s">
        <v>5</v>
      </c>
      <c r="H776" s="2">
        <v>5</v>
      </c>
    </row>
    <row r="777" spans="5:8" x14ac:dyDescent="0.25">
      <c r="E777" s="2">
        <v>6</v>
      </c>
      <c r="F777" s="2" t="s">
        <v>39</v>
      </c>
      <c r="G777" s="2" t="s">
        <v>5</v>
      </c>
      <c r="H777" s="2">
        <v>5</v>
      </c>
    </row>
    <row r="778" spans="5:8" x14ac:dyDescent="0.25">
      <c r="E778" s="2">
        <v>6</v>
      </c>
      <c r="F778" s="2" t="s">
        <v>58</v>
      </c>
      <c r="G778" s="2" t="s">
        <v>5</v>
      </c>
      <c r="H778" s="2">
        <v>2</v>
      </c>
    </row>
    <row r="779" spans="5:8" x14ac:dyDescent="0.25">
      <c r="E779" s="2">
        <v>6</v>
      </c>
      <c r="F779" s="2" t="s">
        <v>58</v>
      </c>
      <c r="G779" s="2" t="s">
        <v>7</v>
      </c>
      <c r="H779" s="2">
        <v>2</v>
      </c>
    </row>
    <row r="780" spans="5:8" x14ac:dyDescent="0.25">
      <c r="E780" s="2">
        <v>6</v>
      </c>
      <c r="F780" s="2" t="s">
        <v>40</v>
      </c>
      <c r="G780" s="2" t="s">
        <v>7</v>
      </c>
      <c r="H780" s="2">
        <v>4</v>
      </c>
    </row>
    <row r="781" spans="5:8" x14ac:dyDescent="0.25">
      <c r="E781" s="2">
        <v>6</v>
      </c>
      <c r="F781" s="2" t="s">
        <v>42</v>
      </c>
      <c r="G781" s="2" t="s">
        <v>5</v>
      </c>
      <c r="H781" s="2">
        <v>1</v>
      </c>
    </row>
    <row r="782" spans="5:8" x14ac:dyDescent="0.25">
      <c r="E782" s="2">
        <v>6</v>
      </c>
      <c r="F782" s="2" t="s">
        <v>42</v>
      </c>
      <c r="G782" s="2" t="s">
        <v>7</v>
      </c>
      <c r="H782" s="2">
        <v>4</v>
      </c>
    </row>
    <row r="783" spans="5:8" x14ac:dyDescent="0.25">
      <c r="E783" s="2">
        <v>6</v>
      </c>
      <c r="F783" s="2" t="s">
        <v>43</v>
      </c>
      <c r="G783" s="2" t="s">
        <v>5</v>
      </c>
      <c r="H783" s="2">
        <v>2</v>
      </c>
    </row>
    <row r="784" spans="5:8" x14ac:dyDescent="0.25">
      <c r="E784" s="2">
        <v>6</v>
      </c>
      <c r="F784" s="2" t="s">
        <v>43</v>
      </c>
      <c r="G784" s="2" t="s">
        <v>7</v>
      </c>
      <c r="H784" s="2">
        <v>4</v>
      </c>
    </row>
    <row r="785" spans="5:8" x14ac:dyDescent="0.25">
      <c r="E785" s="2">
        <v>6</v>
      </c>
      <c r="F785" s="2" t="s">
        <v>44</v>
      </c>
      <c r="G785" s="2" t="s">
        <v>5</v>
      </c>
      <c r="H785" s="2">
        <v>2</v>
      </c>
    </row>
    <row r="786" spans="5:8" x14ac:dyDescent="0.25">
      <c r="E786" s="2">
        <v>6</v>
      </c>
      <c r="F786" s="2" t="s">
        <v>44</v>
      </c>
      <c r="G786" s="2" t="s">
        <v>7</v>
      </c>
      <c r="H786" s="2">
        <v>2</v>
      </c>
    </row>
    <row r="787" spans="5:8" x14ac:dyDescent="0.25">
      <c r="E787" s="2">
        <v>6</v>
      </c>
      <c r="F787" s="2" t="s">
        <v>45</v>
      </c>
      <c r="G787" s="2" t="s">
        <v>5</v>
      </c>
      <c r="H787" s="2">
        <v>3</v>
      </c>
    </row>
    <row r="788" spans="5:8" x14ac:dyDescent="0.25">
      <c r="E788" s="2">
        <v>6</v>
      </c>
      <c r="F788" s="2" t="s">
        <v>45</v>
      </c>
      <c r="G788" s="2" t="s">
        <v>7</v>
      </c>
      <c r="H788" s="2">
        <v>3</v>
      </c>
    </row>
    <row r="789" spans="5:8" x14ac:dyDescent="0.25">
      <c r="E789" s="2">
        <v>6</v>
      </c>
      <c r="F789" s="2" t="s">
        <v>46</v>
      </c>
      <c r="G789" s="2" t="s">
        <v>5</v>
      </c>
      <c r="H789" s="2">
        <v>2</v>
      </c>
    </row>
    <row r="790" spans="5:8" x14ac:dyDescent="0.25">
      <c r="E790" s="2">
        <v>6</v>
      </c>
      <c r="F790" s="2" t="s">
        <v>46</v>
      </c>
      <c r="G790" s="2" t="s">
        <v>7</v>
      </c>
      <c r="H790" s="2">
        <v>2</v>
      </c>
    </row>
    <row r="791" spans="5:8" x14ac:dyDescent="0.25">
      <c r="E791" s="2">
        <v>6</v>
      </c>
      <c r="F791" s="2" t="s">
        <v>48</v>
      </c>
      <c r="G791" s="2" t="s">
        <v>5</v>
      </c>
      <c r="H791" s="2">
        <v>2</v>
      </c>
    </row>
    <row r="792" spans="5:8" x14ac:dyDescent="0.25">
      <c r="E792" s="2">
        <v>6</v>
      </c>
      <c r="F792" s="2" t="s">
        <v>48</v>
      </c>
      <c r="G792" s="2" t="s">
        <v>7</v>
      </c>
      <c r="H792" s="2">
        <v>1</v>
      </c>
    </row>
    <row r="793" spans="5:8" x14ac:dyDescent="0.25">
      <c r="E793" s="2">
        <v>6</v>
      </c>
      <c r="F793" s="2" t="s">
        <v>50</v>
      </c>
      <c r="G793" s="2" t="s">
        <v>5</v>
      </c>
      <c r="H793" s="2">
        <v>2</v>
      </c>
    </row>
    <row r="794" spans="5:8" x14ac:dyDescent="0.25">
      <c r="E794" s="2">
        <v>6</v>
      </c>
      <c r="F794" s="2" t="s">
        <v>51</v>
      </c>
      <c r="G794" s="2" t="s">
        <v>7</v>
      </c>
      <c r="H794" s="2">
        <v>3</v>
      </c>
    </row>
    <row r="795" spans="5:8" x14ac:dyDescent="0.25">
      <c r="E795" s="2">
        <v>6</v>
      </c>
      <c r="F795" s="2" t="s">
        <v>52</v>
      </c>
      <c r="G795" s="2" t="s">
        <v>5</v>
      </c>
      <c r="H795" s="2">
        <v>1</v>
      </c>
    </row>
    <row r="796" spans="5:8" x14ac:dyDescent="0.25">
      <c r="E796" s="2">
        <v>6</v>
      </c>
      <c r="F796" s="2" t="s">
        <v>52</v>
      </c>
      <c r="G796" s="2" t="s">
        <v>7</v>
      </c>
      <c r="H796" s="2">
        <v>2</v>
      </c>
    </row>
    <row r="797" spans="5:8" x14ac:dyDescent="0.25">
      <c r="E797" s="2">
        <v>6</v>
      </c>
      <c r="F797" s="2" t="s">
        <v>54</v>
      </c>
      <c r="G797" s="2" t="s">
        <v>5</v>
      </c>
      <c r="H797" s="2">
        <v>5</v>
      </c>
    </row>
    <row r="798" spans="5:8" x14ac:dyDescent="0.25">
      <c r="E798" s="2">
        <v>6</v>
      </c>
      <c r="F798" s="2" t="s">
        <v>71</v>
      </c>
      <c r="G798" s="2" t="s">
        <v>5</v>
      </c>
      <c r="H798" s="2">
        <v>3</v>
      </c>
    </row>
    <row r="799" spans="5:8" x14ac:dyDescent="0.25">
      <c r="E799" s="2">
        <v>6</v>
      </c>
      <c r="F799" s="2" t="s">
        <v>71</v>
      </c>
      <c r="G799" s="2" t="s">
        <v>7</v>
      </c>
      <c r="H799" s="2">
        <v>3</v>
      </c>
    </row>
    <row r="800" spans="5:8" x14ac:dyDescent="0.25">
      <c r="E800" s="2">
        <v>6</v>
      </c>
      <c r="F800" s="2" t="s">
        <v>55</v>
      </c>
      <c r="G800" s="2" t="s">
        <v>5</v>
      </c>
      <c r="H800" s="2">
        <v>6</v>
      </c>
    </row>
    <row r="801" spans="5:8" x14ac:dyDescent="0.25">
      <c r="E801" s="2">
        <v>6</v>
      </c>
      <c r="F801" s="2" t="s">
        <v>55</v>
      </c>
      <c r="G801" s="2" t="s">
        <v>7</v>
      </c>
      <c r="H801" s="2">
        <v>1</v>
      </c>
    </row>
    <row r="802" spans="5:8" x14ac:dyDescent="0.25">
      <c r="E802" s="2">
        <v>6</v>
      </c>
      <c r="F802" s="2" t="s">
        <v>74</v>
      </c>
      <c r="G802" s="2" t="s">
        <v>7</v>
      </c>
      <c r="H802" s="2">
        <v>5</v>
      </c>
    </row>
    <row r="803" spans="5:8" x14ac:dyDescent="0.25">
      <c r="E803" s="2">
        <v>6</v>
      </c>
      <c r="F803" s="2" t="s">
        <v>57</v>
      </c>
      <c r="G803" s="2" t="s">
        <v>5</v>
      </c>
      <c r="H803" s="2">
        <v>2</v>
      </c>
    </row>
    <row r="804" spans="5:8" x14ac:dyDescent="0.25">
      <c r="E804" s="2">
        <v>6</v>
      </c>
      <c r="F804" s="2" t="s">
        <v>57</v>
      </c>
      <c r="G804" s="2" t="s">
        <v>7</v>
      </c>
      <c r="H804" s="2">
        <v>2</v>
      </c>
    </row>
    <row r="805" spans="5:8" x14ac:dyDescent="0.25">
      <c r="E805" s="2">
        <v>6</v>
      </c>
      <c r="F805" s="2" t="s">
        <v>79</v>
      </c>
      <c r="G805" s="2" t="s">
        <v>5</v>
      </c>
      <c r="H805" s="2">
        <v>3</v>
      </c>
    </row>
    <row r="806" spans="5:8" x14ac:dyDescent="0.25">
      <c r="E806" s="2">
        <v>6</v>
      </c>
      <c r="F806" s="2" t="s">
        <v>81</v>
      </c>
      <c r="G806" s="2" t="s">
        <v>5</v>
      </c>
      <c r="H806" s="2">
        <v>4</v>
      </c>
    </row>
    <row r="807" spans="5:8" x14ac:dyDescent="0.25">
      <c r="E807" s="2">
        <v>6</v>
      </c>
      <c r="F807" s="2" t="s">
        <v>83</v>
      </c>
      <c r="G807" s="2" t="s">
        <v>5</v>
      </c>
      <c r="H807" s="2">
        <v>5</v>
      </c>
    </row>
    <row r="808" spans="5:8" x14ac:dyDescent="0.25">
      <c r="E808" s="2">
        <v>6</v>
      </c>
      <c r="F808" s="2" t="s">
        <v>59</v>
      </c>
      <c r="G808" s="2" t="s">
        <v>5</v>
      </c>
      <c r="H808" s="2">
        <v>3</v>
      </c>
    </row>
    <row r="809" spans="5:8" x14ac:dyDescent="0.25">
      <c r="E809" s="2">
        <v>6</v>
      </c>
      <c r="F809" s="2" t="s">
        <v>59</v>
      </c>
      <c r="G809" s="2" t="s">
        <v>7</v>
      </c>
      <c r="H809" s="2">
        <v>3</v>
      </c>
    </row>
    <row r="810" spans="5:8" x14ac:dyDescent="0.25">
      <c r="E810" s="2">
        <v>6</v>
      </c>
      <c r="F810" s="2" t="s">
        <v>60</v>
      </c>
      <c r="G810" s="2" t="s">
        <v>5</v>
      </c>
      <c r="H810" s="2">
        <v>2</v>
      </c>
    </row>
    <row r="811" spans="5:8" x14ac:dyDescent="0.25">
      <c r="E811" s="2">
        <v>6</v>
      </c>
      <c r="F811" s="2" t="s">
        <v>60</v>
      </c>
      <c r="G811" s="2" t="s">
        <v>7</v>
      </c>
      <c r="H811" s="2">
        <v>1</v>
      </c>
    </row>
    <row r="812" spans="5:8" x14ac:dyDescent="0.25">
      <c r="E812" s="2">
        <v>6</v>
      </c>
      <c r="F812" s="2" t="s">
        <v>61</v>
      </c>
      <c r="G812" s="2" t="s">
        <v>5</v>
      </c>
      <c r="H812" s="2">
        <v>4</v>
      </c>
    </row>
    <row r="813" spans="5:8" x14ac:dyDescent="0.25">
      <c r="E813" s="2">
        <v>6</v>
      </c>
      <c r="F813" s="2" t="s">
        <v>62</v>
      </c>
      <c r="G813" s="2" t="s">
        <v>5</v>
      </c>
      <c r="H813" s="2">
        <v>5</v>
      </c>
    </row>
    <row r="814" spans="5:8" x14ac:dyDescent="0.25">
      <c r="E814" s="2">
        <v>6</v>
      </c>
      <c r="F814" s="2" t="s">
        <v>62</v>
      </c>
      <c r="G814" s="2" t="s">
        <v>6</v>
      </c>
      <c r="H814" s="2">
        <v>1</v>
      </c>
    </row>
    <row r="815" spans="5:8" x14ac:dyDescent="0.25">
      <c r="E815" s="2">
        <v>6</v>
      </c>
      <c r="F815" s="2" t="s">
        <v>63</v>
      </c>
      <c r="G815" s="2" t="s">
        <v>5</v>
      </c>
      <c r="H815" s="2">
        <v>1</v>
      </c>
    </row>
    <row r="816" spans="5:8" x14ac:dyDescent="0.25">
      <c r="E816" s="2">
        <v>6</v>
      </c>
      <c r="F816" s="2" t="s">
        <v>63</v>
      </c>
      <c r="G816" s="2" t="s">
        <v>7</v>
      </c>
      <c r="H816" s="2">
        <v>2</v>
      </c>
    </row>
    <row r="817" spans="5:8" x14ac:dyDescent="0.25">
      <c r="E817" s="2">
        <v>6</v>
      </c>
      <c r="F817" s="2" t="s">
        <v>64</v>
      </c>
      <c r="G817" s="2" t="s">
        <v>7</v>
      </c>
      <c r="H817" s="2">
        <v>3</v>
      </c>
    </row>
    <row r="818" spans="5:8" x14ac:dyDescent="0.25">
      <c r="E818" s="2">
        <v>6</v>
      </c>
      <c r="F818" s="2" t="s">
        <v>95</v>
      </c>
      <c r="G818" s="2" t="s">
        <v>5</v>
      </c>
      <c r="H818" s="2">
        <v>3</v>
      </c>
    </row>
    <row r="819" spans="5:8" x14ac:dyDescent="0.25">
      <c r="E819" s="2">
        <v>6</v>
      </c>
      <c r="F819" s="2" t="s">
        <v>65</v>
      </c>
      <c r="G819" s="2" t="s">
        <v>7</v>
      </c>
      <c r="H819" s="2">
        <v>4</v>
      </c>
    </row>
    <row r="820" spans="5:8" x14ac:dyDescent="0.25">
      <c r="E820" s="2">
        <v>6</v>
      </c>
      <c r="F820" s="2" t="s">
        <v>66</v>
      </c>
      <c r="G820" s="2" t="s">
        <v>5</v>
      </c>
      <c r="H820" s="2">
        <v>4</v>
      </c>
    </row>
    <row r="821" spans="5:8" x14ac:dyDescent="0.25">
      <c r="E821" s="2">
        <v>6</v>
      </c>
      <c r="F821" s="2" t="s">
        <v>66</v>
      </c>
      <c r="G821" s="2" t="s">
        <v>7</v>
      </c>
      <c r="H821" s="2">
        <v>1</v>
      </c>
    </row>
    <row r="822" spans="5:8" x14ac:dyDescent="0.25">
      <c r="E822" s="2">
        <v>6</v>
      </c>
      <c r="F822" s="2" t="s">
        <v>67</v>
      </c>
      <c r="G822" s="2" t="s">
        <v>5</v>
      </c>
      <c r="H822" s="2">
        <v>2</v>
      </c>
    </row>
    <row r="823" spans="5:8" x14ac:dyDescent="0.25">
      <c r="E823" s="2">
        <v>6</v>
      </c>
      <c r="F823" s="2" t="s">
        <v>67</v>
      </c>
      <c r="G823" s="2" t="s">
        <v>7</v>
      </c>
      <c r="H823" s="2">
        <v>3</v>
      </c>
    </row>
    <row r="824" spans="5:8" x14ac:dyDescent="0.25">
      <c r="E824" s="2">
        <v>6</v>
      </c>
      <c r="F824" s="2" t="s">
        <v>68</v>
      </c>
      <c r="G824" s="2" t="s">
        <v>5</v>
      </c>
      <c r="H824" s="2">
        <v>2</v>
      </c>
    </row>
    <row r="825" spans="5:8" x14ac:dyDescent="0.25">
      <c r="E825" s="2">
        <v>6</v>
      </c>
      <c r="F825" s="2" t="s">
        <v>105</v>
      </c>
      <c r="G825" s="2" t="s">
        <v>5</v>
      </c>
      <c r="H825" s="2">
        <v>1</v>
      </c>
    </row>
    <row r="826" spans="5:8" x14ac:dyDescent="0.25">
      <c r="E826" s="2">
        <v>6</v>
      </c>
      <c r="F826" s="2" t="s">
        <v>105</v>
      </c>
      <c r="G826" s="2" t="s">
        <v>7</v>
      </c>
      <c r="H826" s="2">
        <v>5</v>
      </c>
    </row>
    <row r="827" spans="5:8" x14ac:dyDescent="0.25">
      <c r="E827" s="2">
        <v>6</v>
      </c>
      <c r="F827" s="2" t="s">
        <v>69</v>
      </c>
      <c r="G827" s="2" t="s">
        <v>5</v>
      </c>
      <c r="H827" s="2">
        <v>4</v>
      </c>
    </row>
    <row r="828" spans="5:8" x14ac:dyDescent="0.25">
      <c r="E828" s="2">
        <v>6</v>
      </c>
      <c r="F828" s="2" t="s">
        <v>70</v>
      </c>
      <c r="G828" s="2" t="s">
        <v>5</v>
      </c>
      <c r="H828" s="2">
        <v>3</v>
      </c>
    </row>
    <row r="829" spans="5:8" x14ac:dyDescent="0.25">
      <c r="E829" s="2">
        <v>6</v>
      </c>
      <c r="F829" s="2" t="s">
        <v>70</v>
      </c>
      <c r="G829" s="2" t="s">
        <v>7</v>
      </c>
      <c r="H829" s="2">
        <v>2</v>
      </c>
    </row>
    <row r="830" spans="5:8" x14ac:dyDescent="0.25">
      <c r="E830" s="2">
        <v>6</v>
      </c>
      <c r="F830" s="2" t="s">
        <v>220</v>
      </c>
      <c r="G830" s="2" t="s">
        <v>5</v>
      </c>
      <c r="H830" s="2">
        <v>5</v>
      </c>
    </row>
    <row r="831" spans="5:8" x14ac:dyDescent="0.25">
      <c r="E831" s="2">
        <v>6</v>
      </c>
      <c r="F831" s="2" t="s">
        <v>220</v>
      </c>
      <c r="G831" s="2" t="s">
        <v>7</v>
      </c>
      <c r="H831" s="2">
        <v>2</v>
      </c>
    </row>
    <row r="832" spans="5:8" x14ac:dyDescent="0.25">
      <c r="E832" s="2">
        <v>6</v>
      </c>
      <c r="F832" s="2" t="s">
        <v>112</v>
      </c>
      <c r="G832" s="2" t="s">
        <v>5</v>
      </c>
      <c r="H832" s="2">
        <v>4</v>
      </c>
    </row>
    <row r="833" spans="5:8" x14ac:dyDescent="0.25">
      <c r="E833" s="2">
        <v>6</v>
      </c>
      <c r="F833" s="2" t="s">
        <v>73</v>
      </c>
      <c r="G833" s="2" t="s">
        <v>7</v>
      </c>
      <c r="H833" s="2">
        <v>5</v>
      </c>
    </row>
    <row r="834" spans="5:8" x14ac:dyDescent="0.25">
      <c r="E834" s="2">
        <v>6</v>
      </c>
      <c r="F834" s="2" t="s">
        <v>75</v>
      </c>
      <c r="G834" s="2" t="s">
        <v>5</v>
      </c>
      <c r="H834" s="2">
        <v>2</v>
      </c>
    </row>
    <row r="835" spans="5:8" x14ac:dyDescent="0.25">
      <c r="E835" s="2">
        <v>6</v>
      </c>
      <c r="F835" s="2" t="s">
        <v>75</v>
      </c>
      <c r="G835" s="2" t="s">
        <v>7</v>
      </c>
      <c r="H835" s="2">
        <v>3</v>
      </c>
    </row>
    <row r="836" spans="5:8" x14ac:dyDescent="0.25">
      <c r="E836" s="2">
        <v>6</v>
      </c>
      <c r="F836" s="2" t="s">
        <v>76</v>
      </c>
      <c r="G836" s="2" t="s">
        <v>5</v>
      </c>
      <c r="H836" s="2">
        <v>1</v>
      </c>
    </row>
    <row r="837" spans="5:8" x14ac:dyDescent="0.25">
      <c r="E837" s="2">
        <v>6</v>
      </c>
      <c r="F837" s="2" t="s">
        <v>76</v>
      </c>
      <c r="G837" s="2" t="s">
        <v>7</v>
      </c>
      <c r="H837" s="2">
        <v>2</v>
      </c>
    </row>
    <row r="838" spans="5:8" x14ac:dyDescent="0.25">
      <c r="E838" s="2">
        <v>6</v>
      </c>
      <c r="F838" s="2" t="s">
        <v>78</v>
      </c>
      <c r="G838" s="2" t="s">
        <v>5</v>
      </c>
      <c r="H838" s="2">
        <v>2</v>
      </c>
    </row>
    <row r="839" spans="5:8" x14ac:dyDescent="0.25">
      <c r="E839" s="2">
        <v>6</v>
      </c>
      <c r="F839" s="2" t="s">
        <v>78</v>
      </c>
      <c r="G839" s="2" t="s">
        <v>7</v>
      </c>
      <c r="H839" s="2">
        <v>2</v>
      </c>
    </row>
    <row r="840" spans="5:8" x14ac:dyDescent="0.25">
      <c r="E840" s="2">
        <v>6</v>
      </c>
      <c r="F840" s="2" t="s">
        <v>80</v>
      </c>
      <c r="G840" s="2" t="s">
        <v>7</v>
      </c>
      <c r="H840" s="2">
        <v>4</v>
      </c>
    </row>
    <row r="841" spans="5:8" x14ac:dyDescent="0.25">
      <c r="E841" s="2">
        <v>6</v>
      </c>
      <c r="F841" s="2" t="s">
        <v>123</v>
      </c>
      <c r="G841" s="2" t="s">
        <v>5</v>
      </c>
      <c r="H841" s="2">
        <v>3</v>
      </c>
    </row>
    <row r="842" spans="5:8" x14ac:dyDescent="0.25">
      <c r="E842" s="2">
        <v>6</v>
      </c>
      <c r="F842" s="2" t="s">
        <v>123</v>
      </c>
      <c r="G842" s="2" t="s">
        <v>7</v>
      </c>
      <c r="H842" s="2">
        <v>2</v>
      </c>
    </row>
    <row r="843" spans="5:8" x14ac:dyDescent="0.25">
      <c r="E843" s="2">
        <v>6</v>
      </c>
      <c r="F843" s="2" t="s">
        <v>125</v>
      </c>
      <c r="G843" s="2" t="s">
        <v>5</v>
      </c>
      <c r="H843" s="2">
        <v>1</v>
      </c>
    </row>
    <row r="844" spans="5:8" x14ac:dyDescent="0.25">
      <c r="E844" s="2">
        <v>6</v>
      </c>
      <c r="F844" s="2" t="s">
        <v>125</v>
      </c>
      <c r="G844" s="2" t="s">
        <v>7</v>
      </c>
      <c r="H844" s="2">
        <v>2</v>
      </c>
    </row>
    <row r="845" spans="5:8" x14ac:dyDescent="0.25">
      <c r="E845" s="2">
        <v>6</v>
      </c>
      <c r="F845" s="2" t="s">
        <v>127</v>
      </c>
      <c r="G845" s="2" t="s">
        <v>5</v>
      </c>
      <c r="H845" s="2">
        <v>6</v>
      </c>
    </row>
    <row r="846" spans="5:8" x14ac:dyDescent="0.25">
      <c r="E846" s="2">
        <v>6</v>
      </c>
      <c r="F846" s="2" t="s">
        <v>127</v>
      </c>
      <c r="G846" s="2" t="s">
        <v>7</v>
      </c>
      <c r="H846" s="2">
        <v>2</v>
      </c>
    </row>
    <row r="847" spans="5:8" x14ac:dyDescent="0.25">
      <c r="E847" s="2">
        <v>6</v>
      </c>
      <c r="F847" s="2" t="s">
        <v>82</v>
      </c>
      <c r="G847" s="2" t="s">
        <v>5</v>
      </c>
      <c r="H847" s="2">
        <v>3</v>
      </c>
    </row>
    <row r="848" spans="5:8" x14ac:dyDescent="0.25">
      <c r="E848" s="2">
        <v>6</v>
      </c>
      <c r="F848" s="2" t="s">
        <v>82</v>
      </c>
      <c r="G848" s="2" t="s">
        <v>7</v>
      </c>
      <c r="H848" s="2">
        <v>1</v>
      </c>
    </row>
    <row r="849" spans="5:8" x14ac:dyDescent="0.25">
      <c r="E849" s="2">
        <v>6</v>
      </c>
      <c r="F849" s="2" t="s">
        <v>84</v>
      </c>
      <c r="G849" s="2" t="s">
        <v>7</v>
      </c>
      <c r="H849" s="2">
        <v>4</v>
      </c>
    </row>
    <row r="850" spans="5:8" x14ac:dyDescent="0.25">
      <c r="E850" s="2">
        <v>6</v>
      </c>
      <c r="F850" s="2" t="s">
        <v>86</v>
      </c>
      <c r="G850" s="2" t="s">
        <v>5</v>
      </c>
      <c r="H850" s="2">
        <v>2</v>
      </c>
    </row>
    <row r="851" spans="5:8" x14ac:dyDescent="0.25">
      <c r="E851" s="2">
        <v>6</v>
      </c>
      <c r="F851" s="2" t="s">
        <v>87</v>
      </c>
      <c r="G851" s="2" t="s">
        <v>7</v>
      </c>
      <c r="H851" s="2">
        <v>6</v>
      </c>
    </row>
    <row r="852" spans="5:8" x14ac:dyDescent="0.25">
      <c r="E852" s="2">
        <v>6</v>
      </c>
      <c r="F852" s="2" t="s">
        <v>135</v>
      </c>
      <c r="G852" s="2" t="s">
        <v>7</v>
      </c>
      <c r="H852" s="2">
        <v>3</v>
      </c>
    </row>
    <row r="853" spans="5:8" x14ac:dyDescent="0.25">
      <c r="E853" s="2">
        <v>6</v>
      </c>
      <c r="F853" s="2" t="s">
        <v>137</v>
      </c>
      <c r="G853" s="2" t="s">
        <v>7</v>
      </c>
      <c r="H853" s="2">
        <v>3</v>
      </c>
    </row>
    <row r="854" spans="5:8" x14ac:dyDescent="0.25">
      <c r="E854" s="2">
        <v>6</v>
      </c>
      <c r="F854" s="2" t="s">
        <v>89</v>
      </c>
      <c r="G854" s="2" t="s">
        <v>5</v>
      </c>
      <c r="H854" s="2">
        <v>3</v>
      </c>
    </row>
    <row r="855" spans="5:8" x14ac:dyDescent="0.25">
      <c r="E855" s="2">
        <v>6</v>
      </c>
      <c r="F855" s="2" t="s">
        <v>208</v>
      </c>
      <c r="G855" s="2" t="s">
        <v>5</v>
      </c>
      <c r="H855" s="2">
        <v>3</v>
      </c>
    </row>
    <row r="856" spans="5:8" x14ac:dyDescent="0.25">
      <c r="E856" s="2">
        <v>6</v>
      </c>
      <c r="F856" s="2" t="s">
        <v>92</v>
      </c>
      <c r="G856" s="2" t="s">
        <v>5</v>
      </c>
      <c r="H856" s="2">
        <v>2</v>
      </c>
    </row>
    <row r="857" spans="5:8" x14ac:dyDescent="0.25">
      <c r="E857" s="2">
        <v>6</v>
      </c>
      <c r="F857" s="2" t="s">
        <v>92</v>
      </c>
      <c r="G857" s="2" t="s">
        <v>7</v>
      </c>
      <c r="H857" s="2">
        <v>1</v>
      </c>
    </row>
    <row r="858" spans="5:8" x14ac:dyDescent="0.25">
      <c r="E858" s="2">
        <v>6</v>
      </c>
      <c r="F858" s="2" t="s">
        <v>145</v>
      </c>
      <c r="G858" s="2" t="s">
        <v>5</v>
      </c>
      <c r="H858" s="2">
        <v>1</v>
      </c>
    </row>
    <row r="859" spans="5:8" x14ac:dyDescent="0.25">
      <c r="E859" s="2">
        <v>6</v>
      </c>
      <c r="F859" s="2" t="s">
        <v>145</v>
      </c>
      <c r="G859" s="2" t="s">
        <v>7</v>
      </c>
      <c r="H859" s="2">
        <v>1</v>
      </c>
    </row>
    <row r="860" spans="5:8" x14ac:dyDescent="0.25">
      <c r="E860" s="2">
        <v>6</v>
      </c>
      <c r="F860" s="2" t="s">
        <v>93</v>
      </c>
      <c r="G860" s="2" t="s">
        <v>5</v>
      </c>
      <c r="H860" s="2">
        <v>2</v>
      </c>
    </row>
    <row r="861" spans="5:8" x14ac:dyDescent="0.25">
      <c r="E861" s="2">
        <v>6</v>
      </c>
      <c r="F861" s="2" t="s">
        <v>93</v>
      </c>
      <c r="G861" s="2" t="s">
        <v>7</v>
      </c>
      <c r="H861" s="2">
        <v>1</v>
      </c>
    </row>
    <row r="862" spans="5:8" x14ac:dyDescent="0.25">
      <c r="E862" s="2">
        <v>6</v>
      </c>
      <c r="F862" s="2" t="s">
        <v>94</v>
      </c>
      <c r="G862" s="2" t="s">
        <v>5</v>
      </c>
      <c r="H862" s="2">
        <v>5</v>
      </c>
    </row>
    <row r="863" spans="5:8" x14ac:dyDescent="0.25">
      <c r="E863" s="2">
        <v>6</v>
      </c>
      <c r="F863" s="2" t="s">
        <v>96</v>
      </c>
      <c r="G863" s="2" t="s">
        <v>5</v>
      </c>
      <c r="H863" s="2">
        <v>4</v>
      </c>
    </row>
    <row r="864" spans="5:8" x14ac:dyDescent="0.25">
      <c r="E864" s="2">
        <v>6</v>
      </c>
      <c r="F864" s="2" t="s">
        <v>150</v>
      </c>
      <c r="G864" s="2" t="s">
        <v>5</v>
      </c>
      <c r="H864" s="2">
        <v>2</v>
      </c>
    </row>
    <row r="865" spans="5:8" x14ac:dyDescent="0.25">
      <c r="E865" s="2">
        <v>6</v>
      </c>
      <c r="F865" s="2" t="s">
        <v>97</v>
      </c>
      <c r="G865" s="2" t="s">
        <v>5</v>
      </c>
      <c r="H865" s="2">
        <v>8</v>
      </c>
    </row>
    <row r="866" spans="5:8" x14ac:dyDescent="0.25">
      <c r="E866" s="2">
        <v>6</v>
      </c>
      <c r="F866" s="2" t="s">
        <v>99</v>
      </c>
      <c r="G866" s="2" t="s">
        <v>5</v>
      </c>
      <c r="H866" s="2">
        <v>2</v>
      </c>
    </row>
    <row r="867" spans="5:8" x14ac:dyDescent="0.25">
      <c r="E867" s="2">
        <v>6</v>
      </c>
      <c r="F867" s="2" t="s">
        <v>99</v>
      </c>
      <c r="G867" s="2" t="s">
        <v>7</v>
      </c>
      <c r="H867" s="2">
        <v>1</v>
      </c>
    </row>
    <row r="868" spans="5:8" x14ac:dyDescent="0.25">
      <c r="E868" s="2">
        <v>6</v>
      </c>
      <c r="F868" s="2" t="s">
        <v>211</v>
      </c>
      <c r="G868" s="2" t="s">
        <v>5</v>
      </c>
      <c r="H868" s="2">
        <v>2</v>
      </c>
    </row>
    <row r="869" spans="5:8" x14ac:dyDescent="0.25">
      <c r="E869" s="2">
        <v>6</v>
      </c>
      <c r="F869" s="2" t="s">
        <v>102</v>
      </c>
      <c r="G869" s="2" t="s">
        <v>5</v>
      </c>
      <c r="H869" s="2">
        <v>7</v>
      </c>
    </row>
    <row r="870" spans="5:8" x14ac:dyDescent="0.25">
      <c r="E870" s="2">
        <v>6</v>
      </c>
      <c r="F870" s="2" t="s">
        <v>102</v>
      </c>
      <c r="G870" s="2" t="s">
        <v>7</v>
      </c>
      <c r="H870" s="2">
        <v>1</v>
      </c>
    </row>
    <row r="871" spans="5:8" x14ac:dyDescent="0.25">
      <c r="E871" s="2">
        <v>6</v>
      </c>
      <c r="F871" s="2" t="s">
        <v>103</v>
      </c>
      <c r="G871" s="2" t="s">
        <v>5</v>
      </c>
      <c r="H871" s="2">
        <v>2</v>
      </c>
    </row>
    <row r="872" spans="5:8" x14ac:dyDescent="0.25">
      <c r="E872" s="2">
        <v>6</v>
      </c>
      <c r="F872" s="2" t="s">
        <v>103</v>
      </c>
      <c r="G872" s="2" t="s">
        <v>7</v>
      </c>
      <c r="H872" s="2">
        <v>1</v>
      </c>
    </row>
    <row r="873" spans="5:8" x14ac:dyDescent="0.25">
      <c r="E873" s="2">
        <v>6</v>
      </c>
      <c r="F873" s="2" t="s">
        <v>159</v>
      </c>
      <c r="G873" s="2" t="s">
        <v>5</v>
      </c>
      <c r="H873" s="2">
        <v>2</v>
      </c>
    </row>
    <row r="874" spans="5:8" x14ac:dyDescent="0.25">
      <c r="E874" s="2">
        <v>6</v>
      </c>
      <c r="F874" s="2" t="s">
        <v>159</v>
      </c>
      <c r="G874" s="2" t="s">
        <v>7</v>
      </c>
      <c r="H874" s="2">
        <v>4</v>
      </c>
    </row>
    <row r="875" spans="5:8" x14ac:dyDescent="0.25">
      <c r="E875" s="2">
        <v>6</v>
      </c>
      <c r="F875" s="2" t="s">
        <v>212</v>
      </c>
      <c r="G875" s="2" t="s">
        <v>5</v>
      </c>
      <c r="H875" s="2">
        <v>1</v>
      </c>
    </row>
    <row r="876" spans="5:8" x14ac:dyDescent="0.25">
      <c r="E876" s="2">
        <v>6</v>
      </c>
      <c r="F876" s="2" t="s">
        <v>212</v>
      </c>
      <c r="G876" s="2" t="s">
        <v>7</v>
      </c>
      <c r="H876" s="2">
        <v>2</v>
      </c>
    </row>
    <row r="877" spans="5:8" x14ac:dyDescent="0.25">
      <c r="E877" s="2">
        <v>6</v>
      </c>
      <c r="F877" s="2" t="s">
        <v>104</v>
      </c>
      <c r="G877" s="2" t="s">
        <v>5</v>
      </c>
      <c r="H877" s="2">
        <v>1</v>
      </c>
    </row>
    <row r="878" spans="5:8" x14ac:dyDescent="0.25">
      <c r="E878" s="2">
        <v>6</v>
      </c>
      <c r="F878" s="2" t="s">
        <v>104</v>
      </c>
      <c r="G878" s="2" t="s">
        <v>7</v>
      </c>
      <c r="H878" s="2">
        <v>1</v>
      </c>
    </row>
    <row r="879" spans="5:8" x14ac:dyDescent="0.25">
      <c r="E879" s="2">
        <v>6</v>
      </c>
      <c r="F879" s="2" t="s">
        <v>106</v>
      </c>
      <c r="G879" s="2" t="s">
        <v>5</v>
      </c>
      <c r="H879" s="2">
        <v>4</v>
      </c>
    </row>
    <row r="880" spans="5:8" x14ac:dyDescent="0.25">
      <c r="E880" s="2">
        <v>6</v>
      </c>
      <c r="F880" s="2" t="s">
        <v>107</v>
      </c>
      <c r="G880" s="2" t="s">
        <v>5</v>
      </c>
      <c r="H880" s="2">
        <v>2</v>
      </c>
    </row>
    <row r="881" spans="5:8" x14ac:dyDescent="0.25">
      <c r="E881" s="2">
        <v>6</v>
      </c>
      <c r="F881" s="2" t="s">
        <v>108</v>
      </c>
      <c r="G881" s="2" t="s">
        <v>5</v>
      </c>
      <c r="H881" s="2">
        <v>2</v>
      </c>
    </row>
    <row r="882" spans="5:8" x14ac:dyDescent="0.25">
      <c r="E882" s="2">
        <v>6</v>
      </c>
      <c r="F882" s="2" t="s">
        <v>109</v>
      </c>
      <c r="G882" s="2" t="s">
        <v>5</v>
      </c>
      <c r="H882" s="2">
        <v>2</v>
      </c>
    </row>
    <row r="883" spans="5:8" x14ac:dyDescent="0.25">
      <c r="E883" s="2">
        <v>6</v>
      </c>
      <c r="F883" s="2" t="s">
        <v>109</v>
      </c>
      <c r="G883" s="2" t="s">
        <v>7</v>
      </c>
      <c r="H883" s="2">
        <v>1</v>
      </c>
    </row>
    <row r="884" spans="5:8" x14ac:dyDescent="0.25">
      <c r="E884" s="2">
        <v>6</v>
      </c>
      <c r="F884" s="2" t="s">
        <v>111</v>
      </c>
      <c r="G884" s="2" t="s">
        <v>5</v>
      </c>
      <c r="H884" s="2">
        <v>3</v>
      </c>
    </row>
    <row r="885" spans="5:8" x14ac:dyDescent="0.25">
      <c r="E885" s="2">
        <v>6</v>
      </c>
      <c r="F885" s="2" t="s">
        <v>113</v>
      </c>
      <c r="G885" s="2" t="s">
        <v>5</v>
      </c>
      <c r="H885" s="2">
        <v>2</v>
      </c>
    </row>
    <row r="886" spans="5:8" x14ac:dyDescent="0.25">
      <c r="E886" s="2">
        <v>6</v>
      </c>
      <c r="F886" s="2" t="s">
        <v>113</v>
      </c>
      <c r="G886" s="2" t="s">
        <v>7</v>
      </c>
      <c r="H886" s="2">
        <v>1</v>
      </c>
    </row>
    <row r="887" spans="5:8" x14ac:dyDescent="0.25">
      <c r="E887" s="2">
        <v>6</v>
      </c>
      <c r="F887" s="2" t="s">
        <v>170</v>
      </c>
      <c r="G887" s="2" t="s">
        <v>5</v>
      </c>
      <c r="H887" s="2">
        <v>5</v>
      </c>
    </row>
    <row r="888" spans="5:8" x14ac:dyDescent="0.25">
      <c r="E888" s="2">
        <v>6</v>
      </c>
      <c r="F888" s="2" t="s">
        <v>114</v>
      </c>
      <c r="G888" s="2" t="s">
        <v>5</v>
      </c>
      <c r="H888" s="2">
        <v>1</v>
      </c>
    </row>
    <row r="889" spans="5:8" x14ac:dyDescent="0.25">
      <c r="E889" s="2">
        <v>6</v>
      </c>
      <c r="F889" s="2" t="s">
        <v>114</v>
      </c>
      <c r="G889" s="2" t="s">
        <v>7</v>
      </c>
      <c r="H889" s="2">
        <v>2</v>
      </c>
    </row>
    <row r="890" spans="5:8" x14ac:dyDescent="0.25">
      <c r="E890" s="2">
        <v>6</v>
      </c>
      <c r="F890" s="2" t="s">
        <v>115</v>
      </c>
      <c r="G890" s="2" t="s">
        <v>5</v>
      </c>
      <c r="H890" s="2">
        <v>2</v>
      </c>
    </row>
    <row r="891" spans="5:8" x14ac:dyDescent="0.25">
      <c r="E891" s="2">
        <v>6</v>
      </c>
      <c r="F891" s="2" t="s">
        <v>115</v>
      </c>
      <c r="G891" s="2" t="s">
        <v>7</v>
      </c>
      <c r="H891" s="2">
        <v>3</v>
      </c>
    </row>
    <row r="892" spans="5:8" x14ac:dyDescent="0.25">
      <c r="E892" s="2">
        <v>6</v>
      </c>
      <c r="F892" s="2" t="s">
        <v>116</v>
      </c>
      <c r="G892" s="2" t="s">
        <v>5</v>
      </c>
      <c r="H892" s="2">
        <v>2</v>
      </c>
    </row>
    <row r="893" spans="5:8" x14ac:dyDescent="0.25">
      <c r="E893" s="2">
        <v>6</v>
      </c>
      <c r="F893" s="2" t="s">
        <v>116</v>
      </c>
      <c r="G893" s="2" t="s">
        <v>7</v>
      </c>
      <c r="H893" s="2">
        <v>3</v>
      </c>
    </row>
    <row r="894" spans="5:8" x14ac:dyDescent="0.25">
      <c r="E894" s="2">
        <v>6</v>
      </c>
      <c r="F894" s="2" t="s">
        <v>117</v>
      </c>
      <c r="G894" s="2" t="s">
        <v>7</v>
      </c>
      <c r="H894" s="2">
        <v>6</v>
      </c>
    </row>
    <row r="895" spans="5:8" x14ac:dyDescent="0.25">
      <c r="E895" s="2">
        <v>6</v>
      </c>
      <c r="F895" s="2" t="s">
        <v>171</v>
      </c>
      <c r="G895" s="2" t="s">
        <v>5</v>
      </c>
      <c r="H895" s="2">
        <v>1</v>
      </c>
    </row>
    <row r="896" spans="5:8" x14ac:dyDescent="0.25">
      <c r="E896" s="2">
        <v>6</v>
      </c>
      <c r="F896" s="2" t="s">
        <v>119</v>
      </c>
      <c r="G896" s="2" t="s">
        <v>5</v>
      </c>
      <c r="H896" s="2">
        <v>4</v>
      </c>
    </row>
    <row r="897" spans="5:8" x14ac:dyDescent="0.25">
      <c r="E897" s="2">
        <v>6</v>
      </c>
      <c r="F897" s="2" t="s">
        <v>119</v>
      </c>
      <c r="G897" s="2" t="s">
        <v>7</v>
      </c>
      <c r="H897" s="2">
        <v>1</v>
      </c>
    </row>
    <row r="898" spans="5:8" x14ac:dyDescent="0.25">
      <c r="E898" s="2">
        <v>6</v>
      </c>
      <c r="F898" s="2" t="s">
        <v>121</v>
      </c>
      <c r="G898" s="2" t="s">
        <v>5</v>
      </c>
      <c r="H898" s="2">
        <v>4</v>
      </c>
    </row>
    <row r="899" spans="5:8" x14ac:dyDescent="0.25">
      <c r="E899" s="2">
        <v>6</v>
      </c>
      <c r="F899" s="2" t="s">
        <v>122</v>
      </c>
      <c r="G899" s="2" t="s">
        <v>5</v>
      </c>
      <c r="H899" s="2">
        <v>4</v>
      </c>
    </row>
    <row r="900" spans="5:8" x14ac:dyDescent="0.25">
      <c r="E900" s="2">
        <v>6</v>
      </c>
      <c r="F900" s="2" t="s">
        <v>122</v>
      </c>
      <c r="G900" s="2" t="s">
        <v>7</v>
      </c>
      <c r="H900" s="2">
        <v>1</v>
      </c>
    </row>
    <row r="901" spans="5:8" x14ac:dyDescent="0.25">
      <c r="E901" s="2">
        <v>6</v>
      </c>
      <c r="F901" s="2" t="s">
        <v>173</v>
      </c>
      <c r="G901" s="2" t="s">
        <v>5</v>
      </c>
      <c r="H901" s="2">
        <v>7</v>
      </c>
    </row>
    <row r="902" spans="5:8" x14ac:dyDescent="0.25">
      <c r="E902" s="2">
        <v>6</v>
      </c>
      <c r="F902" s="2" t="s">
        <v>124</v>
      </c>
      <c r="G902" s="2" t="s">
        <v>5</v>
      </c>
      <c r="H902" s="2">
        <v>2</v>
      </c>
    </row>
    <row r="903" spans="5:8" x14ac:dyDescent="0.25">
      <c r="E903" s="2">
        <v>6</v>
      </c>
      <c r="F903" s="2" t="s">
        <v>124</v>
      </c>
      <c r="G903" s="2" t="s">
        <v>7</v>
      </c>
      <c r="H903" s="2">
        <v>2</v>
      </c>
    </row>
    <row r="904" spans="5:8" x14ac:dyDescent="0.25">
      <c r="E904" s="2">
        <v>6</v>
      </c>
      <c r="F904" s="2" t="s">
        <v>126</v>
      </c>
      <c r="G904" s="2" t="s">
        <v>5</v>
      </c>
      <c r="H904" s="2">
        <v>2</v>
      </c>
    </row>
    <row r="905" spans="5:8" x14ac:dyDescent="0.25">
      <c r="E905" s="2">
        <v>6</v>
      </c>
      <c r="F905" s="2" t="s">
        <v>126</v>
      </c>
      <c r="G905" s="2" t="s">
        <v>7</v>
      </c>
      <c r="H905" s="2">
        <v>2</v>
      </c>
    </row>
    <row r="906" spans="5:8" x14ac:dyDescent="0.25">
      <c r="E906" s="2">
        <v>6</v>
      </c>
      <c r="F906" s="2" t="s">
        <v>128</v>
      </c>
      <c r="G906" s="2" t="s">
        <v>5</v>
      </c>
      <c r="H906" s="2">
        <v>1</v>
      </c>
    </row>
    <row r="907" spans="5:8" x14ac:dyDescent="0.25">
      <c r="E907" s="2">
        <v>6</v>
      </c>
      <c r="F907" s="2" t="s">
        <v>128</v>
      </c>
      <c r="G907" s="2" t="s">
        <v>7</v>
      </c>
      <c r="H907" s="2">
        <v>4</v>
      </c>
    </row>
    <row r="908" spans="5:8" x14ac:dyDescent="0.25">
      <c r="E908" s="2">
        <v>6</v>
      </c>
      <c r="F908" s="2" t="s">
        <v>129</v>
      </c>
      <c r="G908" s="2" t="s">
        <v>5</v>
      </c>
      <c r="H908" s="2">
        <v>1</v>
      </c>
    </row>
    <row r="909" spans="5:8" x14ac:dyDescent="0.25">
      <c r="E909" s="2">
        <v>6</v>
      </c>
      <c r="F909" s="2" t="s">
        <v>129</v>
      </c>
      <c r="G909" s="2" t="s">
        <v>7</v>
      </c>
      <c r="H909" s="2">
        <v>2</v>
      </c>
    </row>
    <row r="910" spans="5:8" x14ac:dyDescent="0.25">
      <c r="E910" s="2">
        <v>6</v>
      </c>
      <c r="F910" s="2" t="s">
        <v>131</v>
      </c>
      <c r="G910" s="2" t="s">
        <v>5</v>
      </c>
      <c r="H910" s="2">
        <v>1</v>
      </c>
    </row>
    <row r="911" spans="5:8" x14ac:dyDescent="0.25">
      <c r="E911" s="2">
        <v>6</v>
      </c>
      <c r="F911" s="2" t="s">
        <v>131</v>
      </c>
      <c r="G911" s="2" t="s">
        <v>7</v>
      </c>
      <c r="H911" s="2">
        <v>3</v>
      </c>
    </row>
    <row r="912" spans="5:8" x14ac:dyDescent="0.25">
      <c r="E912" s="2">
        <v>6</v>
      </c>
      <c r="F912" s="2" t="s">
        <v>132</v>
      </c>
      <c r="G912" s="2" t="s">
        <v>5</v>
      </c>
      <c r="H912" s="2">
        <v>3</v>
      </c>
    </row>
    <row r="913" spans="5:8" x14ac:dyDescent="0.25">
      <c r="E913" s="2">
        <v>6</v>
      </c>
      <c r="F913" s="2" t="s">
        <v>132</v>
      </c>
      <c r="G913" s="2" t="s">
        <v>7</v>
      </c>
      <c r="H913" s="2">
        <v>2</v>
      </c>
    </row>
    <row r="914" spans="5:8" x14ac:dyDescent="0.25">
      <c r="E914" s="2">
        <v>6</v>
      </c>
      <c r="F914" s="2" t="s">
        <v>217</v>
      </c>
      <c r="G914" s="2" t="s">
        <v>5</v>
      </c>
      <c r="H914" s="2">
        <v>1</v>
      </c>
    </row>
    <row r="915" spans="5:8" x14ac:dyDescent="0.25">
      <c r="E915" s="2">
        <v>6</v>
      </c>
      <c r="F915" s="2" t="s">
        <v>217</v>
      </c>
      <c r="G915" s="2" t="s">
        <v>7</v>
      </c>
      <c r="H915" s="2">
        <v>1</v>
      </c>
    </row>
    <row r="916" spans="5:8" x14ac:dyDescent="0.25">
      <c r="E916" s="2">
        <v>6</v>
      </c>
      <c r="F916" s="2" t="s">
        <v>133</v>
      </c>
      <c r="G916" s="2" t="s">
        <v>5</v>
      </c>
      <c r="H916" s="2">
        <v>8</v>
      </c>
    </row>
    <row r="917" spans="5:8" x14ac:dyDescent="0.25">
      <c r="E917" s="2">
        <v>6</v>
      </c>
      <c r="F917" s="2" t="s">
        <v>133</v>
      </c>
      <c r="G917" s="2" t="s">
        <v>7</v>
      </c>
      <c r="H917" s="2">
        <v>1</v>
      </c>
    </row>
    <row r="918" spans="5:8" x14ac:dyDescent="0.25">
      <c r="E918" s="2">
        <v>6</v>
      </c>
      <c r="F918" s="2" t="s">
        <v>134</v>
      </c>
      <c r="G918" s="2" t="s">
        <v>5</v>
      </c>
      <c r="H918" s="2">
        <v>3</v>
      </c>
    </row>
    <row r="919" spans="5:8" x14ac:dyDescent="0.25">
      <c r="E919" s="2">
        <v>6</v>
      </c>
      <c r="F919" s="2" t="s">
        <v>134</v>
      </c>
      <c r="G919" s="2" t="s">
        <v>7</v>
      </c>
      <c r="H919" s="2">
        <v>1</v>
      </c>
    </row>
    <row r="920" spans="5:8" x14ac:dyDescent="0.25">
      <c r="E920" s="2">
        <v>6</v>
      </c>
      <c r="F920" s="2" t="s">
        <v>136</v>
      </c>
      <c r="G920" s="2" t="s">
        <v>5</v>
      </c>
      <c r="H920" s="2">
        <v>4</v>
      </c>
    </row>
    <row r="921" spans="5:8" x14ac:dyDescent="0.25">
      <c r="E921" s="2">
        <v>6</v>
      </c>
      <c r="F921" s="2" t="s">
        <v>178</v>
      </c>
      <c r="G921" s="2" t="s">
        <v>5</v>
      </c>
      <c r="H921" s="2">
        <v>2</v>
      </c>
    </row>
    <row r="922" spans="5:8" x14ac:dyDescent="0.25">
      <c r="E922" s="2">
        <v>6</v>
      </c>
      <c r="F922" s="2" t="s">
        <v>229</v>
      </c>
      <c r="G922" s="2" t="s">
        <v>5</v>
      </c>
      <c r="H922" s="2">
        <v>2</v>
      </c>
    </row>
    <row r="923" spans="5:8" x14ac:dyDescent="0.25">
      <c r="E923" s="2">
        <v>6</v>
      </c>
      <c r="F923" s="2" t="s">
        <v>179</v>
      </c>
      <c r="G923" s="2" t="s">
        <v>5</v>
      </c>
      <c r="H923" s="2">
        <v>1</v>
      </c>
    </row>
    <row r="924" spans="5:8" x14ac:dyDescent="0.25">
      <c r="E924" s="2">
        <v>6</v>
      </c>
      <c r="F924" s="2" t="s">
        <v>138</v>
      </c>
      <c r="G924" s="2" t="s">
        <v>5</v>
      </c>
      <c r="H924" s="2">
        <v>3</v>
      </c>
    </row>
    <row r="925" spans="5:8" x14ac:dyDescent="0.25">
      <c r="E925" s="2">
        <v>6</v>
      </c>
      <c r="F925" s="2" t="s">
        <v>139</v>
      </c>
      <c r="G925" s="2" t="s">
        <v>5</v>
      </c>
      <c r="H925" s="2">
        <v>2</v>
      </c>
    </row>
    <row r="926" spans="5:8" x14ac:dyDescent="0.25">
      <c r="E926" s="2">
        <v>6</v>
      </c>
      <c r="F926" s="2" t="s">
        <v>140</v>
      </c>
      <c r="G926" s="2" t="s">
        <v>5</v>
      </c>
      <c r="H926" s="2">
        <v>6</v>
      </c>
    </row>
    <row r="927" spans="5:8" x14ac:dyDescent="0.25">
      <c r="E927" s="2">
        <v>6</v>
      </c>
      <c r="F927" s="2" t="s">
        <v>141</v>
      </c>
      <c r="G927" s="2" t="s">
        <v>5</v>
      </c>
      <c r="H927" s="2">
        <v>3</v>
      </c>
    </row>
    <row r="928" spans="5:8" x14ac:dyDescent="0.25">
      <c r="E928" s="2">
        <v>6</v>
      </c>
      <c r="F928" s="2" t="s">
        <v>180</v>
      </c>
      <c r="G928" s="2" t="s">
        <v>5</v>
      </c>
      <c r="H928" s="2">
        <v>1</v>
      </c>
    </row>
    <row r="929" spans="5:8" x14ac:dyDescent="0.25">
      <c r="E929" s="2">
        <v>6</v>
      </c>
      <c r="F929" s="2" t="s">
        <v>180</v>
      </c>
      <c r="G929" s="2" t="s">
        <v>7</v>
      </c>
      <c r="H929" s="2">
        <v>1</v>
      </c>
    </row>
    <row r="930" spans="5:8" x14ac:dyDescent="0.25">
      <c r="E930" s="2">
        <v>6</v>
      </c>
      <c r="F930" s="2" t="s">
        <v>143</v>
      </c>
      <c r="G930" s="2" t="s">
        <v>5</v>
      </c>
      <c r="H930" s="2">
        <v>3</v>
      </c>
    </row>
    <row r="931" spans="5:8" x14ac:dyDescent="0.25">
      <c r="E931" s="2">
        <v>6</v>
      </c>
      <c r="F931" s="2" t="s">
        <v>144</v>
      </c>
      <c r="G931" s="2" t="s">
        <v>5</v>
      </c>
      <c r="H931" s="2">
        <v>2</v>
      </c>
    </row>
    <row r="932" spans="5:8" x14ac:dyDescent="0.25">
      <c r="E932" s="2">
        <v>6</v>
      </c>
      <c r="F932" s="2" t="s">
        <v>144</v>
      </c>
      <c r="G932" s="2" t="s">
        <v>7</v>
      </c>
      <c r="H932" s="2">
        <v>2</v>
      </c>
    </row>
    <row r="933" spans="5:8" x14ac:dyDescent="0.25">
      <c r="E933" s="2">
        <v>6</v>
      </c>
      <c r="F933" s="2" t="s">
        <v>146</v>
      </c>
      <c r="G933" s="2" t="s">
        <v>5</v>
      </c>
      <c r="H933" s="2">
        <v>1</v>
      </c>
    </row>
    <row r="934" spans="5:8" x14ac:dyDescent="0.25">
      <c r="E934" s="2">
        <v>6</v>
      </c>
      <c r="F934" s="2" t="s">
        <v>146</v>
      </c>
      <c r="G934" s="2" t="s">
        <v>7</v>
      </c>
      <c r="H934" s="2">
        <v>2</v>
      </c>
    </row>
    <row r="935" spans="5:8" x14ac:dyDescent="0.25">
      <c r="E935" s="2">
        <v>6</v>
      </c>
      <c r="F935" s="2" t="s">
        <v>147</v>
      </c>
      <c r="G935" s="2" t="s">
        <v>5</v>
      </c>
      <c r="H935" s="2">
        <v>4</v>
      </c>
    </row>
    <row r="936" spans="5:8" x14ac:dyDescent="0.25">
      <c r="E936" s="2">
        <v>6</v>
      </c>
      <c r="F936" s="2" t="s">
        <v>147</v>
      </c>
      <c r="G936" s="2" t="s">
        <v>7</v>
      </c>
      <c r="H936" s="2">
        <v>2</v>
      </c>
    </row>
    <row r="937" spans="5:8" x14ac:dyDescent="0.25">
      <c r="E937" s="2">
        <v>6</v>
      </c>
      <c r="F937" s="2" t="s">
        <v>148</v>
      </c>
      <c r="G937" s="2" t="s">
        <v>5</v>
      </c>
      <c r="H937" s="2">
        <v>1</v>
      </c>
    </row>
    <row r="938" spans="5:8" x14ac:dyDescent="0.25">
      <c r="E938" s="2">
        <v>6</v>
      </c>
      <c r="F938" s="2" t="s">
        <v>148</v>
      </c>
      <c r="G938" s="2" t="s">
        <v>7</v>
      </c>
      <c r="H938" s="2">
        <v>3</v>
      </c>
    </row>
    <row r="939" spans="5:8" x14ac:dyDescent="0.25">
      <c r="E939" s="2">
        <v>6</v>
      </c>
      <c r="F939" s="2" t="s">
        <v>230</v>
      </c>
      <c r="G939" s="2" t="s">
        <v>5</v>
      </c>
      <c r="H939" s="2">
        <v>3</v>
      </c>
    </row>
    <row r="940" spans="5:8" x14ac:dyDescent="0.25">
      <c r="E940" s="2">
        <v>6</v>
      </c>
      <c r="F940" s="2" t="s">
        <v>230</v>
      </c>
      <c r="G940" s="2" t="s">
        <v>7</v>
      </c>
      <c r="H940" s="2">
        <v>1</v>
      </c>
    </row>
    <row r="941" spans="5:8" x14ac:dyDescent="0.25">
      <c r="E941" s="2">
        <v>6</v>
      </c>
      <c r="F941" s="2" t="s">
        <v>182</v>
      </c>
      <c r="G941" s="2" t="s">
        <v>5</v>
      </c>
      <c r="H941" s="2">
        <v>2</v>
      </c>
    </row>
    <row r="942" spans="5:8" x14ac:dyDescent="0.25">
      <c r="E942" s="2">
        <v>6</v>
      </c>
      <c r="F942" s="2" t="s">
        <v>182</v>
      </c>
      <c r="G942" s="2" t="s">
        <v>7</v>
      </c>
      <c r="H942" s="2">
        <v>4</v>
      </c>
    </row>
    <row r="943" spans="5:8" x14ac:dyDescent="0.25">
      <c r="E943" s="2">
        <v>6</v>
      </c>
      <c r="F943" s="2" t="s">
        <v>151</v>
      </c>
      <c r="G943" s="2" t="s">
        <v>5</v>
      </c>
      <c r="H943" s="2">
        <v>1</v>
      </c>
    </row>
    <row r="944" spans="5:8" x14ac:dyDescent="0.25">
      <c r="E944" s="2">
        <v>6</v>
      </c>
      <c r="F944" s="2" t="s">
        <v>151</v>
      </c>
      <c r="G944" s="2" t="s">
        <v>7</v>
      </c>
      <c r="H944" s="2">
        <v>5</v>
      </c>
    </row>
    <row r="945" spans="5:8" x14ac:dyDescent="0.25">
      <c r="E945" s="2">
        <v>6</v>
      </c>
      <c r="F945" s="2" t="s">
        <v>183</v>
      </c>
      <c r="G945" s="2" t="s">
        <v>5</v>
      </c>
      <c r="H945" s="2">
        <v>2</v>
      </c>
    </row>
    <row r="946" spans="5:8" x14ac:dyDescent="0.25">
      <c r="E946" s="2">
        <v>6</v>
      </c>
      <c r="F946" s="2" t="s">
        <v>152</v>
      </c>
      <c r="G946" s="2" t="s">
        <v>5</v>
      </c>
      <c r="H946" s="2">
        <v>4</v>
      </c>
    </row>
    <row r="947" spans="5:8" x14ac:dyDescent="0.25">
      <c r="E947" s="2">
        <v>6</v>
      </c>
      <c r="F947" s="2" t="s">
        <v>184</v>
      </c>
      <c r="G947" s="2" t="s">
        <v>5</v>
      </c>
      <c r="H947" s="2">
        <v>2</v>
      </c>
    </row>
    <row r="948" spans="5:8" x14ac:dyDescent="0.25">
      <c r="E948" s="2">
        <v>6</v>
      </c>
      <c r="F948" s="2" t="s">
        <v>185</v>
      </c>
      <c r="G948" s="2" t="s">
        <v>5</v>
      </c>
      <c r="H948" s="2">
        <v>2</v>
      </c>
    </row>
    <row r="949" spans="5:8" x14ac:dyDescent="0.25">
      <c r="E949" s="2">
        <v>6</v>
      </c>
      <c r="F949" s="2" t="s">
        <v>186</v>
      </c>
      <c r="G949" s="2" t="s">
        <v>5</v>
      </c>
      <c r="H949" s="2">
        <v>1</v>
      </c>
    </row>
    <row r="950" spans="5:8" x14ac:dyDescent="0.25">
      <c r="E950" s="2">
        <v>6</v>
      </c>
      <c r="F950" s="2" t="s">
        <v>187</v>
      </c>
      <c r="G950" s="2" t="s">
        <v>5</v>
      </c>
      <c r="H950" s="2">
        <v>2</v>
      </c>
    </row>
    <row r="951" spans="5:8" x14ac:dyDescent="0.25">
      <c r="E951" s="2">
        <v>6</v>
      </c>
      <c r="F951" s="2" t="s">
        <v>218</v>
      </c>
      <c r="G951" s="2" t="s">
        <v>5</v>
      </c>
      <c r="H951" s="2">
        <v>1</v>
      </c>
    </row>
    <row r="952" spans="5:8" x14ac:dyDescent="0.25">
      <c r="E952" s="2">
        <v>6</v>
      </c>
      <c r="F952" s="2" t="s">
        <v>153</v>
      </c>
      <c r="G952" s="2" t="s">
        <v>5</v>
      </c>
      <c r="H952" s="2">
        <v>3</v>
      </c>
    </row>
    <row r="953" spans="5:8" x14ac:dyDescent="0.25">
      <c r="E953" s="2">
        <v>6</v>
      </c>
      <c r="F953" s="2" t="s">
        <v>155</v>
      </c>
      <c r="G953" s="2" t="s">
        <v>5</v>
      </c>
      <c r="H953" s="2">
        <v>2</v>
      </c>
    </row>
    <row r="954" spans="5:8" x14ac:dyDescent="0.25">
      <c r="E954" s="2">
        <v>6</v>
      </c>
      <c r="F954" s="2" t="s">
        <v>157</v>
      </c>
      <c r="G954" s="2" t="s">
        <v>5</v>
      </c>
      <c r="H954" s="2">
        <v>1</v>
      </c>
    </row>
    <row r="955" spans="5:8" x14ac:dyDescent="0.25">
      <c r="E955" s="2">
        <v>6</v>
      </c>
      <c r="F955" s="2" t="s">
        <v>158</v>
      </c>
      <c r="G955" s="2" t="s">
        <v>5</v>
      </c>
      <c r="H955" s="2">
        <v>1</v>
      </c>
    </row>
    <row r="956" spans="5:8" x14ac:dyDescent="0.25">
      <c r="E956" s="2">
        <v>6</v>
      </c>
      <c r="F956" s="2" t="s">
        <v>158</v>
      </c>
      <c r="G956" s="2" t="s">
        <v>7</v>
      </c>
      <c r="H956" s="2">
        <v>4</v>
      </c>
    </row>
    <row r="957" spans="5:8" x14ac:dyDescent="0.25">
      <c r="E957" s="2">
        <v>6</v>
      </c>
      <c r="F957" s="2" t="s">
        <v>160</v>
      </c>
      <c r="G957" s="2" t="s">
        <v>5</v>
      </c>
      <c r="H957" s="2">
        <v>4</v>
      </c>
    </row>
    <row r="958" spans="5:8" x14ac:dyDescent="0.25">
      <c r="E958" s="2">
        <v>6</v>
      </c>
      <c r="F958" s="2" t="s">
        <v>160</v>
      </c>
      <c r="G958" s="2" t="s">
        <v>7</v>
      </c>
      <c r="H958" s="2">
        <v>2</v>
      </c>
    </row>
    <row r="959" spans="5:8" x14ac:dyDescent="0.25">
      <c r="E959" s="2">
        <v>7</v>
      </c>
      <c r="F959" s="2" t="s">
        <v>193</v>
      </c>
      <c r="G959" s="2" t="s">
        <v>5</v>
      </c>
      <c r="H959" s="2">
        <v>1</v>
      </c>
    </row>
    <row r="960" spans="5:8" x14ac:dyDescent="0.25">
      <c r="E960" s="2">
        <v>7</v>
      </c>
      <c r="F960" s="2" t="s">
        <v>193</v>
      </c>
      <c r="G960" s="2" t="s">
        <v>7</v>
      </c>
      <c r="H960" s="2">
        <v>8</v>
      </c>
    </row>
    <row r="961" spans="5:8" x14ac:dyDescent="0.25">
      <c r="E961" s="2">
        <v>7</v>
      </c>
      <c r="F961" s="2" t="s">
        <v>17</v>
      </c>
      <c r="G961" s="2" t="s">
        <v>5</v>
      </c>
      <c r="H961" s="2">
        <v>3</v>
      </c>
    </row>
    <row r="962" spans="5:8" x14ac:dyDescent="0.25">
      <c r="E962" s="2">
        <v>7</v>
      </c>
      <c r="F962" s="2" t="s">
        <v>17</v>
      </c>
      <c r="G962" s="2" t="s">
        <v>7</v>
      </c>
      <c r="H962" s="2">
        <v>2</v>
      </c>
    </row>
    <row r="963" spans="5:8" x14ac:dyDescent="0.25">
      <c r="E963" s="2">
        <v>7</v>
      </c>
      <c r="F963" s="2" t="s">
        <v>195</v>
      </c>
      <c r="G963" s="2" t="s">
        <v>5</v>
      </c>
      <c r="H963" s="2">
        <v>4</v>
      </c>
    </row>
    <row r="964" spans="5:8" x14ac:dyDescent="0.25">
      <c r="E964" s="2">
        <v>7</v>
      </c>
      <c r="F964" s="2" t="s">
        <v>19</v>
      </c>
      <c r="G964" s="2" t="s">
        <v>5</v>
      </c>
      <c r="H964" s="2">
        <v>4</v>
      </c>
    </row>
    <row r="965" spans="5:8" x14ac:dyDescent="0.25">
      <c r="E965" s="2">
        <v>7</v>
      </c>
      <c r="F965" s="2" t="s">
        <v>19</v>
      </c>
      <c r="G965" s="2" t="s">
        <v>7</v>
      </c>
      <c r="H965" s="2">
        <v>1</v>
      </c>
    </row>
    <row r="966" spans="5:8" x14ac:dyDescent="0.25">
      <c r="E966" s="2">
        <v>7</v>
      </c>
      <c r="F966" s="2" t="s">
        <v>23</v>
      </c>
      <c r="G966" s="2" t="s">
        <v>5</v>
      </c>
      <c r="H966" s="2">
        <v>5</v>
      </c>
    </row>
    <row r="967" spans="5:8" x14ac:dyDescent="0.25">
      <c r="E967" s="2">
        <v>7</v>
      </c>
      <c r="F967" s="2" t="s">
        <v>194</v>
      </c>
      <c r="G967" s="2" t="s">
        <v>7</v>
      </c>
      <c r="H967" s="2">
        <v>11</v>
      </c>
    </row>
    <row r="968" spans="5:8" x14ac:dyDescent="0.25">
      <c r="E968" s="2">
        <v>7</v>
      </c>
      <c r="F968" s="2" t="s">
        <v>21</v>
      </c>
      <c r="G968" s="2" t="s">
        <v>5</v>
      </c>
      <c r="H968" s="2">
        <v>4</v>
      </c>
    </row>
    <row r="969" spans="5:8" x14ac:dyDescent="0.25">
      <c r="E969" s="2">
        <v>7</v>
      </c>
      <c r="F969" s="2" t="s">
        <v>21</v>
      </c>
      <c r="G969" s="2" t="s">
        <v>7</v>
      </c>
      <c r="H969" s="2">
        <v>1</v>
      </c>
    </row>
    <row r="970" spans="5:8" x14ac:dyDescent="0.25">
      <c r="E970" s="2">
        <v>7</v>
      </c>
      <c r="F970" s="2" t="s">
        <v>28</v>
      </c>
      <c r="G970" s="2" t="s">
        <v>6</v>
      </c>
      <c r="H970" s="2">
        <v>1</v>
      </c>
    </row>
    <row r="971" spans="5:8" x14ac:dyDescent="0.25">
      <c r="E971" s="2">
        <v>7</v>
      </c>
      <c r="F971" s="2" t="s">
        <v>196</v>
      </c>
      <c r="G971" s="2" t="s">
        <v>5</v>
      </c>
      <c r="H971" s="2">
        <v>3</v>
      </c>
    </row>
    <row r="972" spans="5:8" x14ac:dyDescent="0.25">
      <c r="E972" s="2">
        <v>7</v>
      </c>
      <c r="F972" s="2" t="s">
        <v>26</v>
      </c>
      <c r="G972" s="2" t="s">
        <v>5</v>
      </c>
      <c r="H972" s="2">
        <v>2</v>
      </c>
    </row>
    <row r="973" spans="5:8" x14ac:dyDescent="0.25">
      <c r="E973" s="2">
        <v>7</v>
      </c>
      <c r="F973" s="2" t="s">
        <v>26</v>
      </c>
      <c r="G973" s="2" t="s">
        <v>7</v>
      </c>
      <c r="H973" s="2">
        <v>4</v>
      </c>
    </row>
    <row r="974" spans="5:8" x14ac:dyDescent="0.25">
      <c r="E974" s="2">
        <v>7</v>
      </c>
      <c r="F974" s="2" t="s">
        <v>27</v>
      </c>
      <c r="G974" s="2" t="s">
        <v>5</v>
      </c>
      <c r="H974" s="2">
        <v>3</v>
      </c>
    </row>
    <row r="975" spans="5:8" x14ac:dyDescent="0.25">
      <c r="E975" s="2">
        <v>7</v>
      </c>
      <c r="F975" s="2" t="s">
        <v>27</v>
      </c>
      <c r="G975" s="2" t="s">
        <v>7</v>
      </c>
      <c r="H975" s="2">
        <v>1</v>
      </c>
    </row>
    <row r="976" spans="5:8" x14ac:dyDescent="0.25">
      <c r="E976" s="2">
        <v>7</v>
      </c>
      <c r="F976" s="2" t="s">
        <v>38</v>
      </c>
      <c r="G976" s="2" t="s">
        <v>5</v>
      </c>
      <c r="H976" s="2">
        <v>3</v>
      </c>
    </row>
    <row r="977" spans="5:8" x14ac:dyDescent="0.25">
      <c r="E977" s="2">
        <v>7</v>
      </c>
      <c r="F977" s="2" t="s">
        <v>29</v>
      </c>
      <c r="G977" s="2" t="s">
        <v>5</v>
      </c>
      <c r="H977" s="2">
        <v>4</v>
      </c>
    </row>
    <row r="978" spans="5:8" x14ac:dyDescent="0.25">
      <c r="E978" s="2">
        <v>7</v>
      </c>
      <c r="F978" s="2" t="s">
        <v>29</v>
      </c>
      <c r="G978" s="2" t="s">
        <v>7</v>
      </c>
      <c r="H978" s="2">
        <v>3</v>
      </c>
    </row>
    <row r="979" spans="5:8" x14ac:dyDescent="0.25">
      <c r="E979" s="2">
        <v>7</v>
      </c>
      <c r="F979" s="2" t="s">
        <v>41</v>
      </c>
      <c r="G979" s="2" t="s">
        <v>5</v>
      </c>
      <c r="H979" s="2">
        <v>4</v>
      </c>
    </row>
    <row r="980" spans="5:8" x14ac:dyDescent="0.25">
      <c r="E980" s="2">
        <v>7</v>
      </c>
      <c r="F980" s="2" t="s">
        <v>30</v>
      </c>
      <c r="G980" s="2" t="s">
        <v>5</v>
      </c>
      <c r="H980" s="2">
        <v>2</v>
      </c>
    </row>
    <row r="981" spans="5:8" x14ac:dyDescent="0.25">
      <c r="E981" s="2">
        <v>7</v>
      </c>
      <c r="F981" s="2" t="s">
        <v>30</v>
      </c>
      <c r="G981" s="2" t="s">
        <v>7</v>
      </c>
      <c r="H981" s="2">
        <v>2</v>
      </c>
    </row>
    <row r="982" spans="5:8" x14ac:dyDescent="0.25">
      <c r="E982" s="2">
        <v>7</v>
      </c>
      <c r="F982" s="2" t="s">
        <v>31</v>
      </c>
      <c r="G982" s="2" t="s">
        <v>5</v>
      </c>
      <c r="H982" s="2">
        <v>3</v>
      </c>
    </row>
    <row r="983" spans="5:8" x14ac:dyDescent="0.25">
      <c r="E983" s="2">
        <v>7</v>
      </c>
      <c r="F983" s="2" t="s">
        <v>31</v>
      </c>
      <c r="G983" s="2" t="s">
        <v>7</v>
      </c>
      <c r="H983" s="2">
        <v>2</v>
      </c>
    </row>
    <row r="984" spans="5:8" x14ac:dyDescent="0.25">
      <c r="E984" s="2">
        <v>7</v>
      </c>
      <c r="F984" s="2" t="s">
        <v>33</v>
      </c>
      <c r="G984" s="2" t="s">
        <v>5</v>
      </c>
      <c r="H984" s="2">
        <v>2</v>
      </c>
    </row>
    <row r="985" spans="5:8" x14ac:dyDescent="0.25">
      <c r="E985" s="2">
        <v>7</v>
      </c>
      <c r="F985" s="2" t="s">
        <v>33</v>
      </c>
      <c r="G985" s="2" t="s">
        <v>7</v>
      </c>
      <c r="H985" s="2">
        <v>2</v>
      </c>
    </row>
    <row r="986" spans="5:8" x14ac:dyDescent="0.25">
      <c r="E986" s="2">
        <v>7</v>
      </c>
      <c r="F986" s="2" t="s">
        <v>34</v>
      </c>
      <c r="G986" s="2" t="s">
        <v>5</v>
      </c>
      <c r="H986" s="2">
        <v>1</v>
      </c>
    </row>
    <row r="987" spans="5:8" x14ac:dyDescent="0.25">
      <c r="E987" s="2">
        <v>7</v>
      </c>
      <c r="F987" s="2" t="s">
        <v>34</v>
      </c>
      <c r="G987" s="2" t="s">
        <v>7</v>
      </c>
      <c r="H987" s="2">
        <v>5</v>
      </c>
    </row>
    <row r="988" spans="5:8" x14ac:dyDescent="0.25">
      <c r="E988" s="2">
        <v>7</v>
      </c>
      <c r="F988" s="2" t="s">
        <v>47</v>
      </c>
      <c r="G988" s="2" t="s">
        <v>5</v>
      </c>
      <c r="H988" s="2">
        <v>1</v>
      </c>
    </row>
    <row r="989" spans="5:8" x14ac:dyDescent="0.25">
      <c r="E989" s="2">
        <v>7</v>
      </c>
      <c r="F989" s="2" t="s">
        <v>199</v>
      </c>
      <c r="G989" s="2" t="s">
        <v>7</v>
      </c>
      <c r="H989" s="2">
        <v>1</v>
      </c>
    </row>
    <row r="990" spans="5:8" x14ac:dyDescent="0.25">
      <c r="E990" s="2">
        <v>7</v>
      </c>
      <c r="F990" s="2" t="s">
        <v>49</v>
      </c>
      <c r="G990" s="2" t="s">
        <v>5</v>
      </c>
      <c r="H990" s="2">
        <v>1</v>
      </c>
    </row>
    <row r="991" spans="5:8" x14ac:dyDescent="0.25">
      <c r="E991" s="2">
        <v>7</v>
      </c>
      <c r="F991" s="2" t="s">
        <v>49</v>
      </c>
      <c r="G991" s="2" t="s">
        <v>7</v>
      </c>
      <c r="H991" s="2">
        <v>5</v>
      </c>
    </row>
    <row r="992" spans="5:8" x14ac:dyDescent="0.25">
      <c r="E992" s="2">
        <v>7</v>
      </c>
      <c r="F992" s="2" t="s">
        <v>35</v>
      </c>
      <c r="G992" s="2" t="s">
        <v>5</v>
      </c>
      <c r="H992" s="2">
        <v>2</v>
      </c>
    </row>
    <row r="993" spans="5:8" x14ac:dyDescent="0.25">
      <c r="E993" s="2">
        <v>7</v>
      </c>
      <c r="F993" s="2" t="s">
        <v>37</v>
      </c>
      <c r="G993" s="2" t="s">
        <v>5</v>
      </c>
      <c r="H993" s="2">
        <v>4</v>
      </c>
    </row>
    <row r="994" spans="5:8" x14ac:dyDescent="0.25">
      <c r="E994" s="2">
        <v>7</v>
      </c>
      <c r="F994" s="2" t="s">
        <v>39</v>
      </c>
      <c r="G994" s="2" t="s">
        <v>5</v>
      </c>
      <c r="H994" s="2">
        <v>4</v>
      </c>
    </row>
    <row r="995" spans="5:8" x14ac:dyDescent="0.25">
      <c r="E995" s="2">
        <v>7</v>
      </c>
      <c r="F995" s="2" t="s">
        <v>58</v>
      </c>
      <c r="G995" s="2" t="s">
        <v>7</v>
      </c>
      <c r="H995" s="2">
        <v>4</v>
      </c>
    </row>
    <row r="996" spans="5:8" x14ac:dyDescent="0.25">
      <c r="E996" s="2">
        <v>7</v>
      </c>
      <c r="F996" s="2" t="s">
        <v>40</v>
      </c>
      <c r="G996" s="2" t="s">
        <v>5</v>
      </c>
      <c r="H996" s="2">
        <v>1</v>
      </c>
    </row>
    <row r="997" spans="5:8" x14ac:dyDescent="0.25">
      <c r="E997" s="2">
        <v>7</v>
      </c>
      <c r="F997" s="2" t="s">
        <v>40</v>
      </c>
      <c r="G997" s="2" t="s">
        <v>7</v>
      </c>
      <c r="H997" s="2">
        <v>5</v>
      </c>
    </row>
    <row r="998" spans="5:8" x14ac:dyDescent="0.25">
      <c r="E998" s="2">
        <v>7</v>
      </c>
      <c r="F998" s="2" t="s">
        <v>204</v>
      </c>
      <c r="G998" s="2" t="s">
        <v>6</v>
      </c>
      <c r="H998" s="2">
        <v>2</v>
      </c>
    </row>
    <row r="999" spans="5:8" x14ac:dyDescent="0.25">
      <c r="E999" s="2">
        <v>7</v>
      </c>
      <c r="F999" s="2" t="s">
        <v>42</v>
      </c>
      <c r="G999" s="2" t="s">
        <v>5</v>
      </c>
      <c r="H999" s="2">
        <v>1</v>
      </c>
    </row>
    <row r="1000" spans="5:8" x14ac:dyDescent="0.25">
      <c r="E1000" s="2">
        <v>7</v>
      </c>
      <c r="F1000" s="2" t="s">
        <v>43</v>
      </c>
      <c r="G1000" s="2" t="s">
        <v>5</v>
      </c>
      <c r="H1000" s="2">
        <v>4</v>
      </c>
    </row>
    <row r="1001" spans="5:8" x14ac:dyDescent="0.25">
      <c r="E1001" s="2">
        <v>7</v>
      </c>
      <c r="F1001" s="2" t="s">
        <v>44</v>
      </c>
      <c r="G1001" s="2" t="s">
        <v>5</v>
      </c>
      <c r="H1001" s="2">
        <v>2</v>
      </c>
    </row>
    <row r="1002" spans="5:8" x14ac:dyDescent="0.25">
      <c r="E1002" s="2">
        <v>7</v>
      </c>
      <c r="F1002" s="2" t="s">
        <v>44</v>
      </c>
      <c r="G1002" s="2" t="s">
        <v>7</v>
      </c>
      <c r="H1002" s="2">
        <v>2</v>
      </c>
    </row>
    <row r="1003" spans="5:8" x14ac:dyDescent="0.25">
      <c r="E1003" s="2">
        <v>7</v>
      </c>
      <c r="F1003" s="2" t="s">
        <v>45</v>
      </c>
      <c r="G1003" s="2" t="s">
        <v>5</v>
      </c>
      <c r="H1003" s="2">
        <v>1</v>
      </c>
    </row>
    <row r="1004" spans="5:8" x14ac:dyDescent="0.25">
      <c r="E1004" s="2">
        <v>7</v>
      </c>
      <c r="F1004" s="2" t="s">
        <v>45</v>
      </c>
      <c r="G1004" s="2" t="s">
        <v>7</v>
      </c>
      <c r="H1004" s="2">
        <v>4</v>
      </c>
    </row>
    <row r="1005" spans="5:8" x14ac:dyDescent="0.25">
      <c r="E1005" s="2">
        <v>7</v>
      </c>
      <c r="F1005" s="2" t="s">
        <v>46</v>
      </c>
      <c r="G1005" s="2" t="s">
        <v>5</v>
      </c>
      <c r="H1005" s="2">
        <v>2</v>
      </c>
    </row>
    <row r="1006" spans="5:8" x14ac:dyDescent="0.25">
      <c r="E1006" s="2">
        <v>7</v>
      </c>
      <c r="F1006" s="2" t="s">
        <v>48</v>
      </c>
      <c r="G1006" s="2" t="s">
        <v>5</v>
      </c>
      <c r="H1006" s="2">
        <v>2</v>
      </c>
    </row>
    <row r="1007" spans="5:8" x14ac:dyDescent="0.25">
      <c r="E1007" s="2">
        <v>7</v>
      </c>
      <c r="F1007" s="2" t="s">
        <v>48</v>
      </c>
      <c r="G1007" s="2" t="s">
        <v>7</v>
      </c>
      <c r="H1007" s="2">
        <v>2</v>
      </c>
    </row>
    <row r="1008" spans="5:8" x14ac:dyDescent="0.25">
      <c r="E1008" s="2">
        <v>7</v>
      </c>
      <c r="F1008" s="2" t="s">
        <v>50</v>
      </c>
      <c r="G1008" s="2" t="s">
        <v>5</v>
      </c>
      <c r="H1008" s="2">
        <v>5</v>
      </c>
    </row>
    <row r="1009" spans="5:8" x14ac:dyDescent="0.25">
      <c r="E1009" s="2">
        <v>7</v>
      </c>
      <c r="F1009" s="2" t="s">
        <v>51</v>
      </c>
      <c r="G1009" s="2" t="s">
        <v>7</v>
      </c>
      <c r="H1009" s="2">
        <v>8</v>
      </c>
    </row>
    <row r="1010" spans="5:8" x14ac:dyDescent="0.25">
      <c r="E1010" s="2">
        <v>7</v>
      </c>
      <c r="F1010" s="2" t="s">
        <v>52</v>
      </c>
      <c r="G1010" s="2" t="s">
        <v>5</v>
      </c>
      <c r="H1010" s="2">
        <v>1</v>
      </c>
    </row>
    <row r="1011" spans="5:8" x14ac:dyDescent="0.25">
      <c r="E1011" s="2">
        <v>7</v>
      </c>
      <c r="F1011" s="2" t="s">
        <v>52</v>
      </c>
      <c r="G1011" s="2" t="s">
        <v>7</v>
      </c>
      <c r="H1011" s="2">
        <v>10</v>
      </c>
    </row>
    <row r="1012" spans="5:8" x14ac:dyDescent="0.25">
      <c r="E1012" s="2">
        <v>7</v>
      </c>
      <c r="F1012" s="2" t="s">
        <v>54</v>
      </c>
      <c r="G1012" s="2" t="s">
        <v>5</v>
      </c>
      <c r="H1012" s="2">
        <v>4</v>
      </c>
    </row>
    <row r="1013" spans="5:8" x14ac:dyDescent="0.25">
      <c r="E1013" s="2">
        <v>7</v>
      </c>
      <c r="F1013" s="2" t="s">
        <v>71</v>
      </c>
      <c r="G1013" s="2" t="s">
        <v>5</v>
      </c>
      <c r="H1013" s="2">
        <v>2</v>
      </c>
    </row>
    <row r="1014" spans="5:8" x14ac:dyDescent="0.25">
      <c r="E1014" s="2">
        <v>7</v>
      </c>
      <c r="F1014" s="2" t="s">
        <v>55</v>
      </c>
      <c r="G1014" s="2" t="s">
        <v>5</v>
      </c>
      <c r="H1014" s="2">
        <v>7</v>
      </c>
    </row>
    <row r="1015" spans="5:8" x14ac:dyDescent="0.25">
      <c r="E1015" s="2">
        <v>7</v>
      </c>
      <c r="F1015" s="2" t="s">
        <v>74</v>
      </c>
      <c r="G1015" s="2" t="s">
        <v>5</v>
      </c>
      <c r="H1015" s="2">
        <v>3</v>
      </c>
    </row>
    <row r="1016" spans="5:8" x14ac:dyDescent="0.25">
      <c r="E1016" s="2">
        <v>7</v>
      </c>
      <c r="F1016" s="2" t="s">
        <v>74</v>
      </c>
      <c r="G1016" s="2" t="s">
        <v>7</v>
      </c>
      <c r="H1016" s="2">
        <v>2</v>
      </c>
    </row>
    <row r="1017" spans="5:8" x14ac:dyDescent="0.25">
      <c r="E1017" s="2">
        <v>7</v>
      </c>
      <c r="F1017" s="2" t="s">
        <v>57</v>
      </c>
      <c r="G1017" s="2" t="s">
        <v>5</v>
      </c>
      <c r="H1017" s="2">
        <v>6</v>
      </c>
    </row>
    <row r="1018" spans="5:8" x14ac:dyDescent="0.25">
      <c r="E1018" s="2">
        <v>7</v>
      </c>
      <c r="F1018" s="2" t="s">
        <v>79</v>
      </c>
      <c r="G1018" s="2" t="s">
        <v>5</v>
      </c>
      <c r="H1018" s="2">
        <v>4</v>
      </c>
    </row>
    <row r="1019" spans="5:8" x14ac:dyDescent="0.25">
      <c r="E1019" s="2">
        <v>7</v>
      </c>
      <c r="F1019" s="2" t="s">
        <v>81</v>
      </c>
      <c r="G1019" s="2" t="s">
        <v>5</v>
      </c>
      <c r="H1019" s="2">
        <v>4</v>
      </c>
    </row>
    <row r="1020" spans="5:8" x14ac:dyDescent="0.25">
      <c r="E1020" s="2">
        <v>7</v>
      </c>
      <c r="F1020" s="2" t="s">
        <v>81</v>
      </c>
      <c r="G1020" s="2" t="s">
        <v>7</v>
      </c>
      <c r="H1020" s="2">
        <v>1</v>
      </c>
    </row>
    <row r="1021" spans="5:8" x14ac:dyDescent="0.25">
      <c r="E1021" s="2">
        <v>7</v>
      </c>
      <c r="F1021" s="2" t="s">
        <v>83</v>
      </c>
      <c r="G1021" s="2" t="s">
        <v>5</v>
      </c>
      <c r="H1021" s="2">
        <v>3</v>
      </c>
    </row>
    <row r="1022" spans="5:8" x14ac:dyDescent="0.25">
      <c r="E1022" s="2">
        <v>7</v>
      </c>
      <c r="F1022" s="2" t="s">
        <v>59</v>
      </c>
      <c r="G1022" s="2" t="s">
        <v>5</v>
      </c>
      <c r="H1022" s="2">
        <v>3</v>
      </c>
    </row>
    <row r="1023" spans="5:8" x14ac:dyDescent="0.25">
      <c r="E1023" s="2">
        <v>7</v>
      </c>
      <c r="F1023" s="2" t="s">
        <v>59</v>
      </c>
      <c r="G1023" s="2" t="s">
        <v>7</v>
      </c>
      <c r="H1023" s="2">
        <v>6</v>
      </c>
    </row>
    <row r="1024" spans="5:8" x14ac:dyDescent="0.25">
      <c r="E1024" s="2">
        <v>7</v>
      </c>
      <c r="F1024" s="2" t="s">
        <v>60</v>
      </c>
      <c r="G1024" s="2" t="s">
        <v>5</v>
      </c>
      <c r="H1024" s="2">
        <v>4</v>
      </c>
    </row>
    <row r="1025" spans="5:8" x14ac:dyDescent="0.25">
      <c r="E1025" s="2">
        <v>7</v>
      </c>
      <c r="F1025" s="2" t="s">
        <v>61</v>
      </c>
      <c r="G1025" s="2" t="s">
        <v>5</v>
      </c>
      <c r="H1025" s="2">
        <v>1</v>
      </c>
    </row>
    <row r="1026" spans="5:8" x14ac:dyDescent="0.25">
      <c r="E1026" s="2">
        <v>7</v>
      </c>
      <c r="F1026" s="2" t="s">
        <v>61</v>
      </c>
      <c r="G1026" s="2" t="s">
        <v>7</v>
      </c>
      <c r="H1026" s="2">
        <v>2</v>
      </c>
    </row>
    <row r="1027" spans="5:8" x14ac:dyDescent="0.25">
      <c r="E1027" s="2">
        <v>7</v>
      </c>
      <c r="F1027" s="2" t="s">
        <v>90</v>
      </c>
      <c r="G1027" s="2" t="s">
        <v>5</v>
      </c>
      <c r="H1027" s="2">
        <v>6</v>
      </c>
    </row>
    <row r="1028" spans="5:8" x14ac:dyDescent="0.25">
      <c r="E1028" s="2">
        <v>7</v>
      </c>
      <c r="F1028" s="2" t="s">
        <v>90</v>
      </c>
      <c r="G1028" s="2" t="s">
        <v>6</v>
      </c>
      <c r="H1028" s="2">
        <v>3</v>
      </c>
    </row>
    <row r="1029" spans="5:8" x14ac:dyDescent="0.25">
      <c r="E1029" s="2">
        <v>7</v>
      </c>
      <c r="F1029" s="2" t="s">
        <v>62</v>
      </c>
      <c r="G1029" s="2" t="s">
        <v>5</v>
      </c>
      <c r="H1029" s="2">
        <v>3</v>
      </c>
    </row>
    <row r="1030" spans="5:8" x14ac:dyDescent="0.25">
      <c r="E1030" s="2">
        <v>7</v>
      </c>
      <c r="F1030" s="2" t="s">
        <v>62</v>
      </c>
      <c r="G1030" s="2" t="s">
        <v>7</v>
      </c>
      <c r="H1030" s="2">
        <v>1</v>
      </c>
    </row>
    <row r="1031" spans="5:8" x14ac:dyDescent="0.25">
      <c r="E1031" s="2">
        <v>7</v>
      </c>
      <c r="F1031" s="2" t="s">
        <v>63</v>
      </c>
      <c r="G1031" s="2" t="s">
        <v>7</v>
      </c>
      <c r="H1031" s="2">
        <v>6</v>
      </c>
    </row>
    <row r="1032" spans="5:8" x14ac:dyDescent="0.25">
      <c r="E1032" s="2">
        <v>7</v>
      </c>
      <c r="F1032" s="2" t="s">
        <v>64</v>
      </c>
      <c r="G1032" s="2" t="s">
        <v>7</v>
      </c>
      <c r="H1032" s="2">
        <v>5</v>
      </c>
    </row>
    <row r="1033" spans="5:8" x14ac:dyDescent="0.25">
      <c r="E1033" s="2">
        <v>7</v>
      </c>
      <c r="F1033" s="2" t="s">
        <v>95</v>
      </c>
      <c r="G1033" s="2" t="s">
        <v>5</v>
      </c>
      <c r="H1033" s="2">
        <v>4</v>
      </c>
    </row>
    <row r="1034" spans="5:8" x14ac:dyDescent="0.25">
      <c r="E1034" s="2">
        <v>7</v>
      </c>
      <c r="F1034" s="2" t="s">
        <v>65</v>
      </c>
      <c r="G1034" s="2" t="s">
        <v>5</v>
      </c>
      <c r="H1034" s="2">
        <v>2</v>
      </c>
    </row>
    <row r="1035" spans="5:8" x14ac:dyDescent="0.25">
      <c r="E1035" s="2">
        <v>7</v>
      </c>
      <c r="F1035" s="2" t="s">
        <v>65</v>
      </c>
      <c r="G1035" s="2" t="s">
        <v>7</v>
      </c>
      <c r="H1035" s="2">
        <v>4</v>
      </c>
    </row>
    <row r="1036" spans="5:8" x14ac:dyDescent="0.25">
      <c r="E1036" s="2">
        <v>7</v>
      </c>
      <c r="F1036" s="2" t="s">
        <v>98</v>
      </c>
      <c r="G1036" s="2" t="s">
        <v>5</v>
      </c>
      <c r="H1036" s="2">
        <v>3</v>
      </c>
    </row>
    <row r="1037" spans="5:8" x14ac:dyDescent="0.25">
      <c r="E1037" s="2">
        <v>7</v>
      </c>
      <c r="F1037" s="2" t="s">
        <v>98</v>
      </c>
      <c r="G1037" s="2" t="s">
        <v>6</v>
      </c>
      <c r="H1037" s="2">
        <v>1</v>
      </c>
    </row>
    <row r="1038" spans="5:8" x14ac:dyDescent="0.25">
      <c r="E1038" s="2">
        <v>7</v>
      </c>
      <c r="F1038" s="2" t="s">
        <v>100</v>
      </c>
      <c r="G1038" s="2" t="s">
        <v>5</v>
      </c>
      <c r="H1038" s="2">
        <v>3</v>
      </c>
    </row>
    <row r="1039" spans="5:8" x14ac:dyDescent="0.25">
      <c r="E1039" s="2">
        <v>7</v>
      </c>
      <c r="F1039" s="2" t="s">
        <v>100</v>
      </c>
      <c r="G1039" s="2" t="s">
        <v>6</v>
      </c>
      <c r="H1039" s="2">
        <v>1</v>
      </c>
    </row>
    <row r="1040" spans="5:8" x14ac:dyDescent="0.25">
      <c r="E1040" s="2">
        <v>7</v>
      </c>
      <c r="F1040" s="2" t="s">
        <v>66</v>
      </c>
      <c r="G1040" s="2" t="s">
        <v>5</v>
      </c>
      <c r="H1040" s="2">
        <v>3</v>
      </c>
    </row>
    <row r="1041" spans="5:8" x14ac:dyDescent="0.25">
      <c r="E1041" s="2">
        <v>7</v>
      </c>
      <c r="F1041" s="2" t="s">
        <v>66</v>
      </c>
      <c r="G1041" s="2" t="s">
        <v>7</v>
      </c>
      <c r="H1041" s="2">
        <v>1</v>
      </c>
    </row>
    <row r="1042" spans="5:8" x14ac:dyDescent="0.25">
      <c r="E1042" s="2">
        <v>7</v>
      </c>
      <c r="F1042" s="2" t="s">
        <v>67</v>
      </c>
      <c r="G1042" s="2" t="s">
        <v>7</v>
      </c>
      <c r="H1042" s="2">
        <v>6</v>
      </c>
    </row>
    <row r="1043" spans="5:8" x14ac:dyDescent="0.25">
      <c r="E1043" s="2">
        <v>7</v>
      </c>
      <c r="F1043" s="2" t="s">
        <v>105</v>
      </c>
      <c r="G1043" s="2" t="s">
        <v>5</v>
      </c>
      <c r="H1043" s="2">
        <v>1</v>
      </c>
    </row>
    <row r="1044" spans="5:8" x14ac:dyDescent="0.25">
      <c r="E1044" s="2">
        <v>7</v>
      </c>
      <c r="F1044" s="2" t="s">
        <v>105</v>
      </c>
      <c r="G1044" s="2" t="s">
        <v>7</v>
      </c>
      <c r="H1044" s="2">
        <v>5</v>
      </c>
    </row>
    <row r="1045" spans="5:8" x14ac:dyDescent="0.25">
      <c r="E1045" s="2">
        <v>7</v>
      </c>
      <c r="F1045" s="2" t="s">
        <v>69</v>
      </c>
      <c r="G1045" s="2" t="s">
        <v>5</v>
      </c>
      <c r="H1045" s="2">
        <v>3</v>
      </c>
    </row>
    <row r="1046" spans="5:8" x14ac:dyDescent="0.25">
      <c r="E1046" s="2">
        <v>7</v>
      </c>
      <c r="F1046" s="2" t="s">
        <v>69</v>
      </c>
      <c r="G1046" s="2" t="s">
        <v>7</v>
      </c>
      <c r="H1046" s="2">
        <v>2</v>
      </c>
    </row>
    <row r="1047" spans="5:8" x14ac:dyDescent="0.25">
      <c r="E1047" s="2">
        <v>7</v>
      </c>
      <c r="F1047" s="2" t="s">
        <v>70</v>
      </c>
      <c r="G1047" s="2" t="s">
        <v>5</v>
      </c>
      <c r="H1047" s="2">
        <v>3</v>
      </c>
    </row>
    <row r="1048" spans="5:8" x14ac:dyDescent="0.25">
      <c r="E1048" s="2">
        <v>7</v>
      </c>
      <c r="F1048" s="2" t="s">
        <v>70</v>
      </c>
      <c r="G1048" s="2" t="s">
        <v>7</v>
      </c>
      <c r="H1048" s="2">
        <v>4</v>
      </c>
    </row>
    <row r="1049" spans="5:8" x14ac:dyDescent="0.25">
      <c r="E1049" s="2">
        <v>7</v>
      </c>
      <c r="F1049" s="2" t="s">
        <v>220</v>
      </c>
      <c r="G1049" s="2" t="s">
        <v>5</v>
      </c>
      <c r="H1049" s="2">
        <v>2</v>
      </c>
    </row>
    <row r="1050" spans="5:8" x14ac:dyDescent="0.25">
      <c r="E1050" s="2">
        <v>7</v>
      </c>
      <c r="F1050" s="2" t="s">
        <v>220</v>
      </c>
      <c r="G1050" s="2" t="s">
        <v>7</v>
      </c>
      <c r="H1050" s="2">
        <v>6</v>
      </c>
    </row>
    <row r="1051" spans="5:8" x14ac:dyDescent="0.25">
      <c r="E1051" s="2">
        <v>7</v>
      </c>
      <c r="F1051" s="2" t="s">
        <v>112</v>
      </c>
      <c r="G1051" s="2" t="s">
        <v>5</v>
      </c>
      <c r="H1051" s="2">
        <v>3</v>
      </c>
    </row>
    <row r="1052" spans="5:8" x14ac:dyDescent="0.25">
      <c r="E1052" s="2">
        <v>7</v>
      </c>
      <c r="F1052" s="2" t="s">
        <v>112</v>
      </c>
      <c r="G1052" s="2" t="s">
        <v>7</v>
      </c>
      <c r="H1052" s="2">
        <v>2</v>
      </c>
    </row>
    <row r="1053" spans="5:8" x14ac:dyDescent="0.25">
      <c r="E1053" s="2">
        <v>7</v>
      </c>
      <c r="F1053" s="2" t="s">
        <v>73</v>
      </c>
      <c r="G1053" s="2" t="s">
        <v>5</v>
      </c>
      <c r="H1053" s="2">
        <v>1</v>
      </c>
    </row>
    <row r="1054" spans="5:8" x14ac:dyDescent="0.25">
      <c r="E1054" s="2">
        <v>7</v>
      </c>
      <c r="F1054" s="2" t="s">
        <v>73</v>
      </c>
      <c r="G1054" s="2" t="s">
        <v>7</v>
      </c>
      <c r="H1054" s="2">
        <v>17</v>
      </c>
    </row>
    <row r="1055" spans="5:8" x14ac:dyDescent="0.25">
      <c r="E1055" s="2">
        <v>7</v>
      </c>
      <c r="F1055" s="2" t="s">
        <v>75</v>
      </c>
      <c r="G1055" s="2" t="s">
        <v>5</v>
      </c>
      <c r="H1055" s="2">
        <v>4</v>
      </c>
    </row>
    <row r="1056" spans="5:8" x14ac:dyDescent="0.25">
      <c r="E1056" s="2">
        <v>7</v>
      </c>
      <c r="F1056" s="2" t="s">
        <v>76</v>
      </c>
      <c r="G1056" s="2" t="s">
        <v>5</v>
      </c>
      <c r="H1056" s="2">
        <v>2</v>
      </c>
    </row>
    <row r="1057" spans="5:8" x14ac:dyDescent="0.25">
      <c r="E1057" s="2">
        <v>7</v>
      </c>
      <c r="F1057" s="2" t="s">
        <v>76</v>
      </c>
      <c r="G1057" s="2" t="s">
        <v>7</v>
      </c>
      <c r="H1057" s="2">
        <v>6</v>
      </c>
    </row>
    <row r="1058" spans="5:8" x14ac:dyDescent="0.25">
      <c r="E1058" s="2">
        <v>7</v>
      </c>
      <c r="F1058" s="2" t="s">
        <v>78</v>
      </c>
      <c r="G1058" s="2" t="s">
        <v>5</v>
      </c>
      <c r="H1058" s="2">
        <v>3</v>
      </c>
    </row>
    <row r="1059" spans="5:8" x14ac:dyDescent="0.25">
      <c r="E1059" s="2">
        <v>7</v>
      </c>
      <c r="F1059" s="2" t="s">
        <v>78</v>
      </c>
      <c r="G1059" s="2" t="s">
        <v>7</v>
      </c>
      <c r="H1059" s="2">
        <v>4</v>
      </c>
    </row>
    <row r="1060" spans="5:8" x14ac:dyDescent="0.25">
      <c r="E1060" s="2">
        <v>7</v>
      </c>
      <c r="F1060" s="2" t="s">
        <v>118</v>
      </c>
      <c r="G1060" s="2" t="s">
        <v>5</v>
      </c>
      <c r="H1060" s="2">
        <v>3</v>
      </c>
    </row>
    <row r="1061" spans="5:8" x14ac:dyDescent="0.25">
      <c r="E1061" s="2">
        <v>7</v>
      </c>
      <c r="F1061" s="2" t="s">
        <v>118</v>
      </c>
      <c r="G1061" s="2" t="s">
        <v>6</v>
      </c>
      <c r="H1061" s="2">
        <v>1</v>
      </c>
    </row>
    <row r="1062" spans="5:8" x14ac:dyDescent="0.25">
      <c r="E1062" s="2">
        <v>7</v>
      </c>
      <c r="F1062" s="2" t="s">
        <v>80</v>
      </c>
      <c r="G1062" s="2" t="s">
        <v>5</v>
      </c>
      <c r="H1062" s="2">
        <v>1</v>
      </c>
    </row>
    <row r="1063" spans="5:8" x14ac:dyDescent="0.25">
      <c r="E1063" s="2">
        <v>7</v>
      </c>
      <c r="F1063" s="2" t="s">
        <v>80</v>
      </c>
      <c r="G1063" s="2" t="s">
        <v>7</v>
      </c>
      <c r="H1063" s="2">
        <v>4</v>
      </c>
    </row>
    <row r="1064" spans="5:8" x14ac:dyDescent="0.25">
      <c r="E1064" s="2">
        <v>7</v>
      </c>
      <c r="F1064" s="2" t="s">
        <v>123</v>
      </c>
      <c r="G1064" s="2" t="s">
        <v>5</v>
      </c>
      <c r="H1064" s="2">
        <v>2</v>
      </c>
    </row>
    <row r="1065" spans="5:8" x14ac:dyDescent="0.25">
      <c r="E1065" s="2">
        <v>7</v>
      </c>
      <c r="F1065" s="2" t="s">
        <v>123</v>
      </c>
      <c r="G1065" s="2" t="s">
        <v>7</v>
      </c>
      <c r="H1065" s="2">
        <v>4</v>
      </c>
    </row>
    <row r="1066" spans="5:8" x14ac:dyDescent="0.25">
      <c r="E1066" s="2">
        <v>7</v>
      </c>
      <c r="F1066" s="2" t="s">
        <v>125</v>
      </c>
      <c r="G1066" s="2" t="s">
        <v>5</v>
      </c>
      <c r="H1066" s="2">
        <v>3</v>
      </c>
    </row>
    <row r="1067" spans="5:8" x14ac:dyDescent="0.25">
      <c r="E1067" s="2">
        <v>7</v>
      </c>
      <c r="F1067" s="2" t="s">
        <v>125</v>
      </c>
      <c r="G1067" s="2" t="s">
        <v>7</v>
      </c>
      <c r="H1067" s="2">
        <v>6</v>
      </c>
    </row>
    <row r="1068" spans="5:8" x14ac:dyDescent="0.25">
      <c r="E1068" s="2">
        <v>7</v>
      </c>
      <c r="F1068" s="2" t="s">
        <v>127</v>
      </c>
      <c r="G1068" s="2" t="s">
        <v>5</v>
      </c>
      <c r="H1068" s="2">
        <v>4</v>
      </c>
    </row>
    <row r="1069" spans="5:8" x14ac:dyDescent="0.25">
      <c r="E1069" s="2">
        <v>7</v>
      </c>
      <c r="F1069" s="2" t="s">
        <v>82</v>
      </c>
      <c r="G1069" s="2" t="s">
        <v>5</v>
      </c>
      <c r="H1069" s="2">
        <v>4</v>
      </c>
    </row>
    <row r="1070" spans="5:8" x14ac:dyDescent="0.25">
      <c r="E1070" s="2">
        <v>7</v>
      </c>
      <c r="F1070" s="2" t="s">
        <v>130</v>
      </c>
      <c r="G1070" s="2" t="s">
        <v>5</v>
      </c>
      <c r="H1070" s="2">
        <v>3</v>
      </c>
    </row>
    <row r="1071" spans="5:8" x14ac:dyDescent="0.25">
      <c r="E1071" s="2">
        <v>7</v>
      </c>
      <c r="F1071" s="2" t="s">
        <v>130</v>
      </c>
      <c r="G1071" s="2" t="s">
        <v>6</v>
      </c>
      <c r="H1071" s="2">
        <v>1</v>
      </c>
    </row>
    <row r="1072" spans="5:8" x14ac:dyDescent="0.25">
      <c r="E1072" s="2">
        <v>7</v>
      </c>
      <c r="F1072" s="2" t="s">
        <v>84</v>
      </c>
      <c r="G1072" s="2" t="s">
        <v>7</v>
      </c>
      <c r="H1072" s="2">
        <v>7</v>
      </c>
    </row>
    <row r="1073" spans="5:8" x14ac:dyDescent="0.25">
      <c r="E1073" s="2">
        <v>7</v>
      </c>
      <c r="F1073" s="2" t="s">
        <v>86</v>
      </c>
      <c r="G1073" s="2" t="s">
        <v>5</v>
      </c>
      <c r="H1073" s="2">
        <v>1</v>
      </c>
    </row>
    <row r="1074" spans="5:8" x14ac:dyDescent="0.25">
      <c r="E1074" s="2">
        <v>7</v>
      </c>
      <c r="F1074" s="2" t="s">
        <v>86</v>
      </c>
      <c r="G1074" s="2" t="s">
        <v>7</v>
      </c>
      <c r="H1074" s="2">
        <v>5</v>
      </c>
    </row>
    <row r="1075" spans="5:8" x14ac:dyDescent="0.25">
      <c r="E1075" s="2">
        <v>7</v>
      </c>
      <c r="F1075" s="2" t="s">
        <v>87</v>
      </c>
      <c r="G1075" s="2" t="s">
        <v>5</v>
      </c>
      <c r="H1075" s="2">
        <v>2</v>
      </c>
    </row>
    <row r="1076" spans="5:8" x14ac:dyDescent="0.25">
      <c r="E1076" s="2">
        <v>7</v>
      </c>
      <c r="F1076" s="2" t="s">
        <v>87</v>
      </c>
      <c r="G1076" s="2" t="s">
        <v>7</v>
      </c>
      <c r="H1076" s="2">
        <v>4</v>
      </c>
    </row>
    <row r="1077" spans="5:8" x14ac:dyDescent="0.25">
      <c r="E1077" s="2">
        <v>7</v>
      </c>
      <c r="F1077" s="2" t="s">
        <v>135</v>
      </c>
      <c r="G1077" s="2" t="s">
        <v>7</v>
      </c>
      <c r="H1077" s="2">
        <v>4</v>
      </c>
    </row>
    <row r="1078" spans="5:8" x14ac:dyDescent="0.25">
      <c r="E1078" s="2">
        <v>7</v>
      </c>
      <c r="F1078" s="2" t="s">
        <v>137</v>
      </c>
      <c r="G1078" s="2" t="s">
        <v>7</v>
      </c>
      <c r="H1078" s="2">
        <v>4</v>
      </c>
    </row>
    <row r="1079" spans="5:8" x14ac:dyDescent="0.25">
      <c r="E1079" s="2">
        <v>7</v>
      </c>
      <c r="F1079" s="2" t="s">
        <v>88</v>
      </c>
      <c r="G1079" s="2" t="s">
        <v>5</v>
      </c>
      <c r="H1079" s="2">
        <v>1</v>
      </c>
    </row>
    <row r="1080" spans="5:8" x14ac:dyDescent="0.25">
      <c r="E1080" s="2">
        <v>7</v>
      </c>
      <c r="F1080" s="2" t="s">
        <v>88</v>
      </c>
      <c r="G1080" s="2" t="s">
        <v>7</v>
      </c>
      <c r="H1080" s="2">
        <v>2</v>
      </c>
    </row>
    <row r="1081" spans="5:8" x14ac:dyDescent="0.25">
      <c r="E1081" s="2">
        <v>7</v>
      </c>
      <c r="F1081" s="2" t="s">
        <v>89</v>
      </c>
      <c r="G1081" s="2" t="s">
        <v>5</v>
      </c>
      <c r="H1081" s="2">
        <v>2</v>
      </c>
    </row>
    <row r="1082" spans="5:8" x14ac:dyDescent="0.25">
      <c r="E1082" s="2">
        <v>7</v>
      </c>
      <c r="F1082" s="2" t="s">
        <v>89</v>
      </c>
      <c r="G1082" s="2" t="s">
        <v>7</v>
      </c>
      <c r="H1082" s="2">
        <v>4</v>
      </c>
    </row>
    <row r="1083" spans="5:8" x14ac:dyDescent="0.25">
      <c r="E1083" s="2">
        <v>7</v>
      </c>
      <c r="F1083" s="2" t="s">
        <v>208</v>
      </c>
      <c r="G1083" s="2" t="s">
        <v>5</v>
      </c>
      <c r="H1083" s="2">
        <v>3</v>
      </c>
    </row>
    <row r="1084" spans="5:8" x14ac:dyDescent="0.25">
      <c r="E1084" s="2">
        <v>7</v>
      </c>
      <c r="F1084" s="2" t="s">
        <v>208</v>
      </c>
      <c r="G1084" s="2" t="s">
        <v>7</v>
      </c>
      <c r="H1084" s="2">
        <v>5</v>
      </c>
    </row>
    <row r="1085" spans="5:8" x14ac:dyDescent="0.25">
      <c r="E1085" s="2">
        <v>7</v>
      </c>
      <c r="F1085" s="2" t="s">
        <v>92</v>
      </c>
      <c r="G1085" s="2" t="s">
        <v>5</v>
      </c>
      <c r="H1085" s="2">
        <v>3</v>
      </c>
    </row>
    <row r="1086" spans="5:8" x14ac:dyDescent="0.25">
      <c r="E1086" s="2">
        <v>7</v>
      </c>
      <c r="F1086" s="2" t="s">
        <v>145</v>
      </c>
      <c r="G1086" s="2" t="s">
        <v>5</v>
      </c>
      <c r="H1086" s="2">
        <v>3</v>
      </c>
    </row>
    <row r="1087" spans="5:8" x14ac:dyDescent="0.25">
      <c r="E1087" s="2">
        <v>7</v>
      </c>
      <c r="F1087" s="2" t="s">
        <v>93</v>
      </c>
      <c r="G1087" s="2" t="s">
        <v>5</v>
      </c>
      <c r="H1087" s="2">
        <v>5</v>
      </c>
    </row>
    <row r="1088" spans="5:8" x14ac:dyDescent="0.25">
      <c r="E1088" s="2">
        <v>7</v>
      </c>
      <c r="F1088" s="2" t="s">
        <v>94</v>
      </c>
      <c r="G1088" s="2" t="s">
        <v>5</v>
      </c>
      <c r="H1088" s="2">
        <v>4</v>
      </c>
    </row>
    <row r="1089" spans="5:8" x14ac:dyDescent="0.25">
      <c r="E1089" s="2">
        <v>7</v>
      </c>
      <c r="F1089" s="2" t="s">
        <v>96</v>
      </c>
      <c r="G1089" s="2" t="s">
        <v>5</v>
      </c>
      <c r="H1089" s="2">
        <v>4</v>
      </c>
    </row>
    <row r="1090" spans="5:8" x14ac:dyDescent="0.25">
      <c r="E1090" s="2">
        <v>7</v>
      </c>
      <c r="F1090" s="2" t="s">
        <v>150</v>
      </c>
      <c r="G1090" s="2" t="s">
        <v>7</v>
      </c>
      <c r="H1090" s="2">
        <v>1</v>
      </c>
    </row>
    <row r="1091" spans="5:8" x14ac:dyDescent="0.25">
      <c r="E1091" s="2">
        <v>7</v>
      </c>
      <c r="F1091" s="2" t="s">
        <v>97</v>
      </c>
      <c r="G1091" s="2" t="s">
        <v>5</v>
      </c>
      <c r="H1091" s="2">
        <v>6</v>
      </c>
    </row>
    <row r="1092" spans="5:8" x14ac:dyDescent="0.25">
      <c r="E1092" s="2">
        <v>7</v>
      </c>
      <c r="F1092" s="2" t="s">
        <v>99</v>
      </c>
      <c r="G1092" s="2" t="s">
        <v>5</v>
      </c>
      <c r="H1092" s="2">
        <v>2</v>
      </c>
    </row>
    <row r="1093" spans="5:8" x14ac:dyDescent="0.25">
      <c r="E1093" s="2">
        <v>7</v>
      </c>
      <c r="F1093" s="2" t="s">
        <v>211</v>
      </c>
      <c r="G1093" s="2" t="s">
        <v>5</v>
      </c>
      <c r="H1093" s="2">
        <v>4</v>
      </c>
    </row>
    <row r="1094" spans="5:8" x14ac:dyDescent="0.25">
      <c r="E1094" s="2">
        <v>7</v>
      </c>
      <c r="F1094" s="2" t="s">
        <v>102</v>
      </c>
      <c r="G1094" s="2" t="s">
        <v>5</v>
      </c>
      <c r="H1094" s="2">
        <v>6</v>
      </c>
    </row>
    <row r="1095" spans="5:8" x14ac:dyDescent="0.25">
      <c r="E1095" s="2">
        <v>7</v>
      </c>
      <c r="F1095" s="2" t="s">
        <v>224</v>
      </c>
      <c r="G1095" s="2" t="s">
        <v>5</v>
      </c>
      <c r="H1095" s="2">
        <v>4</v>
      </c>
    </row>
    <row r="1096" spans="5:8" x14ac:dyDescent="0.25">
      <c r="E1096" s="2">
        <v>7</v>
      </c>
      <c r="F1096" s="2" t="s">
        <v>103</v>
      </c>
      <c r="G1096" s="2" t="s">
        <v>5</v>
      </c>
      <c r="H1096" s="2">
        <v>2</v>
      </c>
    </row>
    <row r="1097" spans="5:8" x14ac:dyDescent="0.25">
      <c r="E1097" s="2">
        <v>7</v>
      </c>
      <c r="F1097" s="2" t="s">
        <v>103</v>
      </c>
      <c r="G1097" s="2" t="s">
        <v>7</v>
      </c>
      <c r="H1097" s="2">
        <v>2</v>
      </c>
    </row>
    <row r="1098" spans="5:8" x14ac:dyDescent="0.25">
      <c r="E1098" s="2">
        <v>7</v>
      </c>
      <c r="F1098" s="2" t="s">
        <v>159</v>
      </c>
      <c r="G1098" s="2" t="s">
        <v>5</v>
      </c>
      <c r="H1098" s="2">
        <v>3</v>
      </c>
    </row>
    <row r="1099" spans="5:8" x14ac:dyDescent="0.25">
      <c r="E1099" s="2">
        <v>7</v>
      </c>
      <c r="F1099" s="2" t="s">
        <v>159</v>
      </c>
      <c r="G1099" s="2" t="s">
        <v>7</v>
      </c>
      <c r="H1099" s="2">
        <v>2</v>
      </c>
    </row>
    <row r="1100" spans="5:8" x14ac:dyDescent="0.25">
      <c r="E1100" s="2">
        <v>7</v>
      </c>
      <c r="F1100" s="2" t="s">
        <v>161</v>
      </c>
      <c r="G1100" s="2" t="s">
        <v>5</v>
      </c>
      <c r="H1100" s="2">
        <v>5</v>
      </c>
    </row>
    <row r="1101" spans="5:8" x14ac:dyDescent="0.25">
      <c r="E1101" s="2">
        <v>7</v>
      </c>
      <c r="F1101" s="2" t="s">
        <v>161</v>
      </c>
      <c r="G1101" s="2" t="s">
        <v>7</v>
      </c>
      <c r="H1101" s="2">
        <v>3</v>
      </c>
    </row>
    <row r="1102" spans="5:8" x14ac:dyDescent="0.25">
      <c r="E1102" s="2">
        <v>7</v>
      </c>
      <c r="F1102" s="2" t="s">
        <v>212</v>
      </c>
      <c r="G1102" s="2" t="s">
        <v>5</v>
      </c>
      <c r="H1102" s="2">
        <v>2</v>
      </c>
    </row>
    <row r="1103" spans="5:8" x14ac:dyDescent="0.25">
      <c r="E1103" s="2">
        <v>7</v>
      </c>
      <c r="F1103" s="2" t="s">
        <v>104</v>
      </c>
      <c r="G1103" s="2" t="s">
        <v>5</v>
      </c>
      <c r="H1103" s="2">
        <v>2</v>
      </c>
    </row>
    <row r="1104" spans="5:8" x14ac:dyDescent="0.25">
      <c r="E1104" s="2">
        <v>7</v>
      </c>
      <c r="F1104" s="2" t="s">
        <v>106</v>
      </c>
      <c r="G1104" s="2" t="s">
        <v>5</v>
      </c>
      <c r="H1104" s="2">
        <v>3</v>
      </c>
    </row>
    <row r="1105" spans="5:8" x14ac:dyDescent="0.25">
      <c r="E1105" s="2">
        <v>7</v>
      </c>
      <c r="F1105" s="2" t="s">
        <v>106</v>
      </c>
      <c r="G1105" s="2" t="s">
        <v>7</v>
      </c>
      <c r="H1105" s="2">
        <v>2</v>
      </c>
    </row>
    <row r="1106" spans="5:8" x14ac:dyDescent="0.25">
      <c r="E1106" s="2">
        <v>7</v>
      </c>
      <c r="F1106" s="2" t="s">
        <v>107</v>
      </c>
      <c r="G1106" s="2" t="s">
        <v>5</v>
      </c>
      <c r="H1106" s="2">
        <v>2</v>
      </c>
    </row>
    <row r="1107" spans="5:8" x14ac:dyDescent="0.25">
      <c r="E1107" s="2">
        <v>7</v>
      </c>
      <c r="F1107" s="2" t="s">
        <v>107</v>
      </c>
      <c r="G1107" s="2" t="s">
        <v>7</v>
      </c>
      <c r="H1107" s="2">
        <v>2</v>
      </c>
    </row>
    <row r="1108" spans="5:8" x14ac:dyDescent="0.25">
      <c r="E1108" s="2">
        <v>7</v>
      </c>
      <c r="F1108" s="2" t="s">
        <v>108</v>
      </c>
      <c r="G1108" s="2" t="s">
        <v>5</v>
      </c>
      <c r="H1108" s="2">
        <v>1</v>
      </c>
    </row>
    <row r="1109" spans="5:8" x14ac:dyDescent="0.25">
      <c r="E1109" s="2">
        <v>7</v>
      </c>
      <c r="F1109" s="2" t="s">
        <v>108</v>
      </c>
      <c r="G1109" s="2" t="s">
        <v>7</v>
      </c>
      <c r="H1109" s="2">
        <v>1</v>
      </c>
    </row>
    <row r="1110" spans="5:8" x14ac:dyDescent="0.25">
      <c r="E1110" s="2">
        <v>7</v>
      </c>
      <c r="F1110" s="2" t="s">
        <v>109</v>
      </c>
      <c r="G1110" s="2" t="s">
        <v>5</v>
      </c>
      <c r="H1110" s="2">
        <v>4</v>
      </c>
    </row>
    <row r="1111" spans="5:8" x14ac:dyDescent="0.25">
      <c r="E1111" s="2">
        <v>7</v>
      </c>
      <c r="F1111" s="2" t="s">
        <v>111</v>
      </c>
      <c r="G1111" s="2" t="s">
        <v>5</v>
      </c>
      <c r="H1111" s="2">
        <v>1</v>
      </c>
    </row>
    <row r="1112" spans="5:8" x14ac:dyDescent="0.25">
      <c r="E1112" s="2">
        <v>7</v>
      </c>
      <c r="F1112" s="2" t="s">
        <v>111</v>
      </c>
      <c r="G1112" s="2" t="s">
        <v>7</v>
      </c>
      <c r="H1112" s="2">
        <v>3</v>
      </c>
    </row>
    <row r="1113" spans="5:8" x14ac:dyDescent="0.25">
      <c r="E1113" s="2">
        <v>7</v>
      </c>
      <c r="F1113" s="2" t="s">
        <v>113</v>
      </c>
      <c r="G1113" s="2" t="s">
        <v>5</v>
      </c>
      <c r="H1113" s="2">
        <v>4</v>
      </c>
    </row>
    <row r="1114" spans="5:8" x14ac:dyDescent="0.25">
      <c r="E1114" s="2">
        <v>7</v>
      </c>
      <c r="F1114" s="2" t="s">
        <v>113</v>
      </c>
      <c r="G1114" s="2" t="s">
        <v>7</v>
      </c>
      <c r="H1114" s="2">
        <v>3</v>
      </c>
    </row>
    <row r="1115" spans="5:8" x14ac:dyDescent="0.25">
      <c r="E1115" s="2">
        <v>7</v>
      </c>
      <c r="F1115" s="2" t="s">
        <v>169</v>
      </c>
      <c r="G1115" s="2" t="s">
        <v>5</v>
      </c>
      <c r="H1115" s="2">
        <v>1</v>
      </c>
    </row>
    <row r="1116" spans="5:8" x14ac:dyDescent="0.25">
      <c r="E1116" s="2">
        <v>7</v>
      </c>
      <c r="F1116" s="2" t="s">
        <v>170</v>
      </c>
      <c r="G1116" s="2" t="s">
        <v>7</v>
      </c>
      <c r="H1116" s="2">
        <v>3</v>
      </c>
    </row>
    <row r="1117" spans="5:8" x14ac:dyDescent="0.25">
      <c r="E1117" s="2">
        <v>7</v>
      </c>
      <c r="F1117" s="2" t="s">
        <v>114</v>
      </c>
      <c r="G1117" s="2" t="s">
        <v>5</v>
      </c>
      <c r="H1117" s="2">
        <v>1</v>
      </c>
    </row>
    <row r="1118" spans="5:8" x14ac:dyDescent="0.25">
      <c r="E1118" s="2">
        <v>7</v>
      </c>
      <c r="F1118" s="2" t="s">
        <v>114</v>
      </c>
      <c r="G1118" s="2" t="s">
        <v>7</v>
      </c>
      <c r="H1118" s="2">
        <v>6</v>
      </c>
    </row>
    <row r="1119" spans="5:8" x14ac:dyDescent="0.25">
      <c r="E1119" s="2">
        <v>7</v>
      </c>
      <c r="F1119" s="2" t="s">
        <v>115</v>
      </c>
      <c r="G1119" s="2" t="s">
        <v>5</v>
      </c>
      <c r="H1119" s="2">
        <v>2</v>
      </c>
    </row>
    <row r="1120" spans="5:8" x14ac:dyDescent="0.25">
      <c r="E1120" s="2">
        <v>7</v>
      </c>
      <c r="F1120" s="2" t="s">
        <v>115</v>
      </c>
      <c r="G1120" s="2" t="s">
        <v>7</v>
      </c>
      <c r="H1120" s="2">
        <v>5</v>
      </c>
    </row>
    <row r="1121" spans="5:8" x14ac:dyDescent="0.25">
      <c r="E1121" s="2">
        <v>7</v>
      </c>
      <c r="F1121" s="2" t="s">
        <v>116</v>
      </c>
      <c r="G1121" s="2" t="s">
        <v>5</v>
      </c>
      <c r="H1121" s="2">
        <v>1</v>
      </c>
    </row>
    <row r="1122" spans="5:8" x14ac:dyDescent="0.25">
      <c r="E1122" s="2">
        <v>7</v>
      </c>
      <c r="F1122" s="2" t="s">
        <v>116</v>
      </c>
      <c r="G1122" s="2" t="s">
        <v>7</v>
      </c>
      <c r="H1122" s="2">
        <v>2</v>
      </c>
    </row>
    <row r="1123" spans="5:8" x14ac:dyDescent="0.25">
      <c r="E1123" s="2">
        <v>7</v>
      </c>
      <c r="F1123" s="2" t="s">
        <v>117</v>
      </c>
      <c r="G1123" s="2" t="s">
        <v>5</v>
      </c>
      <c r="H1123" s="2">
        <v>1</v>
      </c>
    </row>
    <row r="1124" spans="5:8" x14ac:dyDescent="0.25">
      <c r="E1124" s="2">
        <v>7</v>
      </c>
      <c r="F1124" s="2" t="s">
        <v>117</v>
      </c>
      <c r="G1124" s="2" t="s">
        <v>7</v>
      </c>
      <c r="H1124" s="2">
        <v>8</v>
      </c>
    </row>
    <row r="1125" spans="5:8" x14ac:dyDescent="0.25">
      <c r="E1125" s="2">
        <v>7</v>
      </c>
      <c r="F1125" s="2" t="s">
        <v>171</v>
      </c>
      <c r="G1125" s="2" t="s">
        <v>5</v>
      </c>
      <c r="H1125" s="2">
        <v>4</v>
      </c>
    </row>
    <row r="1126" spans="5:8" x14ac:dyDescent="0.25">
      <c r="E1126" s="2">
        <v>7</v>
      </c>
      <c r="F1126" s="2" t="s">
        <v>119</v>
      </c>
      <c r="G1126" s="2" t="s">
        <v>5</v>
      </c>
      <c r="H1126" s="2">
        <v>3</v>
      </c>
    </row>
    <row r="1127" spans="5:8" x14ac:dyDescent="0.25">
      <c r="E1127" s="2">
        <v>7</v>
      </c>
      <c r="F1127" s="2" t="s">
        <v>121</v>
      </c>
      <c r="G1127" s="2" t="s">
        <v>5</v>
      </c>
      <c r="H1127" s="2">
        <v>8</v>
      </c>
    </row>
    <row r="1128" spans="5:8" x14ac:dyDescent="0.25">
      <c r="E1128" s="2">
        <v>7</v>
      </c>
      <c r="F1128" s="2" t="s">
        <v>122</v>
      </c>
      <c r="G1128" s="2" t="s">
        <v>5</v>
      </c>
      <c r="H1128" s="2">
        <v>3</v>
      </c>
    </row>
    <row r="1129" spans="5:8" x14ac:dyDescent="0.25">
      <c r="E1129" s="2">
        <v>7</v>
      </c>
      <c r="F1129" s="2" t="s">
        <v>173</v>
      </c>
      <c r="G1129" s="2" t="s">
        <v>5</v>
      </c>
      <c r="H1129" s="2">
        <v>9</v>
      </c>
    </row>
    <row r="1130" spans="5:8" x14ac:dyDescent="0.25">
      <c r="E1130" s="2">
        <v>7</v>
      </c>
      <c r="F1130" s="2" t="s">
        <v>124</v>
      </c>
      <c r="G1130" s="2" t="s">
        <v>5</v>
      </c>
      <c r="H1130" s="2">
        <v>2</v>
      </c>
    </row>
    <row r="1131" spans="5:8" x14ac:dyDescent="0.25">
      <c r="E1131" s="2">
        <v>7</v>
      </c>
      <c r="F1131" s="2" t="s">
        <v>124</v>
      </c>
      <c r="G1131" s="2" t="s">
        <v>7</v>
      </c>
      <c r="H1131" s="2">
        <v>2</v>
      </c>
    </row>
    <row r="1132" spans="5:8" x14ac:dyDescent="0.25">
      <c r="E1132" s="2">
        <v>7</v>
      </c>
      <c r="F1132" s="2" t="s">
        <v>126</v>
      </c>
      <c r="G1132" s="2" t="s">
        <v>5</v>
      </c>
      <c r="H1132" s="2">
        <v>3</v>
      </c>
    </row>
    <row r="1133" spans="5:8" x14ac:dyDescent="0.25">
      <c r="E1133" s="2">
        <v>7</v>
      </c>
      <c r="F1133" s="2" t="s">
        <v>128</v>
      </c>
      <c r="G1133" s="2" t="s">
        <v>5</v>
      </c>
      <c r="H1133" s="2">
        <v>2</v>
      </c>
    </row>
    <row r="1134" spans="5:8" x14ac:dyDescent="0.25">
      <c r="E1134" s="2">
        <v>7</v>
      </c>
      <c r="F1134" s="2" t="s">
        <v>128</v>
      </c>
      <c r="G1134" s="2" t="s">
        <v>7</v>
      </c>
      <c r="H1134" s="2">
        <v>3</v>
      </c>
    </row>
    <row r="1135" spans="5:8" x14ac:dyDescent="0.25">
      <c r="E1135" s="2">
        <v>7</v>
      </c>
      <c r="F1135" s="2" t="s">
        <v>129</v>
      </c>
      <c r="G1135" s="2" t="s">
        <v>7</v>
      </c>
      <c r="H1135" s="2">
        <v>10</v>
      </c>
    </row>
    <row r="1136" spans="5:8" x14ac:dyDescent="0.25">
      <c r="E1136" s="2">
        <v>7</v>
      </c>
      <c r="F1136" s="2" t="s">
        <v>174</v>
      </c>
      <c r="G1136" s="2" t="s">
        <v>5</v>
      </c>
      <c r="H1136" s="2">
        <v>1</v>
      </c>
    </row>
    <row r="1137" spans="5:8" x14ac:dyDescent="0.25">
      <c r="E1137" s="2">
        <v>7</v>
      </c>
      <c r="F1137" s="2" t="s">
        <v>174</v>
      </c>
      <c r="G1137" s="2" t="s">
        <v>6</v>
      </c>
      <c r="H1137" s="2">
        <v>2</v>
      </c>
    </row>
    <row r="1138" spans="5:8" x14ac:dyDescent="0.25">
      <c r="E1138" s="2">
        <v>7</v>
      </c>
      <c r="F1138" s="2" t="s">
        <v>131</v>
      </c>
      <c r="G1138" s="2" t="s">
        <v>5</v>
      </c>
      <c r="H1138" s="2">
        <v>4</v>
      </c>
    </row>
    <row r="1139" spans="5:8" x14ac:dyDescent="0.25">
      <c r="E1139" s="2">
        <v>7</v>
      </c>
      <c r="F1139" s="2" t="s">
        <v>131</v>
      </c>
      <c r="G1139" s="2" t="s">
        <v>7</v>
      </c>
      <c r="H1139" s="2">
        <v>1</v>
      </c>
    </row>
    <row r="1140" spans="5:8" x14ac:dyDescent="0.25">
      <c r="E1140" s="2">
        <v>7</v>
      </c>
      <c r="F1140" s="2" t="s">
        <v>132</v>
      </c>
      <c r="G1140" s="2" t="s">
        <v>5</v>
      </c>
      <c r="H1140" s="2">
        <v>2</v>
      </c>
    </row>
    <row r="1141" spans="5:8" x14ac:dyDescent="0.25">
      <c r="E1141" s="2">
        <v>7</v>
      </c>
      <c r="F1141" s="2" t="s">
        <v>132</v>
      </c>
      <c r="G1141" s="2" t="s">
        <v>7</v>
      </c>
      <c r="H1141" s="2">
        <v>2</v>
      </c>
    </row>
    <row r="1142" spans="5:8" x14ac:dyDescent="0.25">
      <c r="E1142" s="2">
        <v>7</v>
      </c>
      <c r="F1142" s="2" t="s">
        <v>217</v>
      </c>
      <c r="G1142" s="2" t="s">
        <v>5</v>
      </c>
      <c r="H1142" s="2">
        <v>2</v>
      </c>
    </row>
    <row r="1143" spans="5:8" x14ac:dyDescent="0.25">
      <c r="E1143" s="2">
        <v>7</v>
      </c>
      <c r="F1143" s="2" t="s">
        <v>217</v>
      </c>
      <c r="G1143" s="2" t="s">
        <v>7</v>
      </c>
      <c r="H1143" s="2">
        <v>2</v>
      </c>
    </row>
    <row r="1144" spans="5:8" x14ac:dyDescent="0.25">
      <c r="E1144" s="2">
        <v>7</v>
      </c>
      <c r="F1144" s="2" t="s">
        <v>133</v>
      </c>
      <c r="G1144" s="2" t="s">
        <v>5</v>
      </c>
      <c r="H1144" s="2">
        <v>1</v>
      </c>
    </row>
    <row r="1145" spans="5:8" x14ac:dyDescent="0.25">
      <c r="E1145" s="2">
        <v>7</v>
      </c>
      <c r="F1145" s="2" t="s">
        <v>133</v>
      </c>
      <c r="G1145" s="2" t="s">
        <v>7</v>
      </c>
      <c r="H1145" s="2">
        <v>1</v>
      </c>
    </row>
    <row r="1146" spans="5:8" x14ac:dyDescent="0.25">
      <c r="E1146" s="2">
        <v>7</v>
      </c>
      <c r="F1146" s="2" t="s">
        <v>134</v>
      </c>
      <c r="G1146" s="2" t="s">
        <v>5</v>
      </c>
      <c r="H1146" s="2">
        <v>2</v>
      </c>
    </row>
    <row r="1147" spans="5:8" x14ac:dyDescent="0.25">
      <c r="E1147" s="2">
        <v>7</v>
      </c>
      <c r="F1147" s="2" t="s">
        <v>136</v>
      </c>
      <c r="G1147" s="2" t="s">
        <v>5</v>
      </c>
      <c r="H1147" s="2">
        <v>2</v>
      </c>
    </row>
    <row r="1148" spans="5:8" x14ac:dyDescent="0.25">
      <c r="E1148" s="2">
        <v>7</v>
      </c>
      <c r="F1148" s="2" t="s">
        <v>178</v>
      </c>
      <c r="G1148" s="2" t="s">
        <v>5</v>
      </c>
      <c r="H1148" s="2">
        <v>4</v>
      </c>
    </row>
    <row r="1149" spans="5:8" x14ac:dyDescent="0.25">
      <c r="E1149" s="2">
        <v>7</v>
      </c>
      <c r="F1149" s="2" t="s">
        <v>229</v>
      </c>
      <c r="G1149" s="2" t="s">
        <v>5</v>
      </c>
      <c r="H1149" s="2">
        <v>1</v>
      </c>
    </row>
    <row r="1150" spans="5:8" x14ac:dyDescent="0.25">
      <c r="E1150" s="2">
        <v>7</v>
      </c>
      <c r="F1150" s="2" t="s">
        <v>179</v>
      </c>
      <c r="G1150" s="2" t="s">
        <v>7</v>
      </c>
      <c r="H1150" s="2">
        <v>3</v>
      </c>
    </row>
    <row r="1151" spans="5:8" x14ac:dyDescent="0.25">
      <c r="E1151" s="2">
        <v>7</v>
      </c>
      <c r="F1151" s="2" t="s">
        <v>138</v>
      </c>
      <c r="G1151" s="2" t="s">
        <v>5</v>
      </c>
      <c r="H1151" s="2">
        <v>3</v>
      </c>
    </row>
    <row r="1152" spans="5:8" x14ac:dyDescent="0.25">
      <c r="E1152" s="2">
        <v>7</v>
      </c>
      <c r="F1152" s="2" t="s">
        <v>139</v>
      </c>
      <c r="G1152" s="2" t="s">
        <v>5</v>
      </c>
      <c r="H1152" s="2">
        <v>3</v>
      </c>
    </row>
    <row r="1153" spans="5:8" x14ac:dyDescent="0.25">
      <c r="E1153" s="2">
        <v>7</v>
      </c>
      <c r="F1153" s="2" t="s">
        <v>139</v>
      </c>
      <c r="G1153" s="2" t="s">
        <v>7</v>
      </c>
      <c r="H1153" s="2">
        <v>2</v>
      </c>
    </row>
    <row r="1154" spans="5:8" x14ac:dyDescent="0.25">
      <c r="E1154" s="2">
        <v>7</v>
      </c>
      <c r="F1154" s="2" t="s">
        <v>140</v>
      </c>
      <c r="G1154" s="2" t="s">
        <v>5</v>
      </c>
      <c r="H1154" s="2">
        <v>4</v>
      </c>
    </row>
    <row r="1155" spans="5:8" x14ac:dyDescent="0.25">
      <c r="E1155" s="2">
        <v>7</v>
      </c>
      <c r="F1155" s="2" t="s">
        <v>140</v>
      </c>
      <c r="G1155" s="2" t="s">
        <v>7</v>
      </c>
      <c r="H1155" s="2">
        <v>2</v>
      </c>
    </row>
    <row r="1156" spans="5:8" x14ac:dyDescent="0.25">
      <c r="E1156" s="2">
        <v>7</v>
      </c>
      <c r="F1156" s="2" t="s">
        <v>141</v>
      </c>
      <c r="G1156" s="2" t="s">
        <v>5</v>
      </c>
      <c r="H1156" s="2">
        <v>3</v>
      </c>
    </row>
    <row r="1157" spans="5:8" x14ac:dyDescent="0.25">
      <c r="E1157" s="2">
        <v>7</v>
      </c>
      <c r="F1157" s="2" t="s">
        <v>180</v>
      </c>
      <c r="G1157" s="2" t="s">
        <v>5</v>
      </c>
      <c r="H1157" s="2">
        <v>2</v>
      </c>
    </row>
    <row r="1158" spans="5:8" x14ac:dyDescent="0.25">
      <c r="E1158" s="2">
        <v>7</v>
      </c>
      <c r="F1158" s="2" t="s">
        <v>180</v>
      </c>
      <c r="G1158" s="2" t="s">
        <v>7</v>
      </c>
      <c r="H1158" s="2">
        <v>1</v>
      </c>
    </row>
    <row r="1159" spans="5:8" x14ac:dyDescent="0.25">
      <c r="E1159" s="2">
        <v>7</v>
      </c>
      <c r="F1159" s="2" t="s">
        <v>143</v>
      </c>
      <c r="G1159" s="2" t="s">
        <v>5</v>
      </c>
      <c r="H1159" s="2">
        <v>3</v>
      </c>
    </row>
    <row r="1160" spans="5:8" x14ac:dyDescent="0.25">
      <c r="E1160" s="2">
        <v>7</v>
      </c>
      <c r="F1160" s="2" t="s">
        <v>143</v>
      </c>
      <c r="G1160" s="2" t="s">
        <v>7</v>
      </c>
      <c r="H1160" s="2">
        <v>6</v>
      </c>
    </row>
    <row r="1161" spans="5:8" x14ac:dyDescent="0.25">
      <c r="E1161" s="2">
        <v>7</v>
      </c>
      <c r="F1161" s="2" t="s">
        <v>144</v>
      </c>
      <c r="G1161" s="2" t="s">
        <v>5</v>
      </c>
      <c r="H1161" s="2">
        <v>4</v>
      </c>
    </row>
    <row r="1162" spans="5:8" x14ac:dyDescent="0.25">
      <c r="E1162" s="2">
        <v>7</v>
      </c>
      <c r="F1162" s="2" t="s">
        <v>146</v>
      </c>
      <c r="G1162" s="2" t="s">
        <v>5</v>
      </c>
      <c r="H1162" s="2">
        <v>1</v>
      </c>
    </row>
    <row r="1163" spans="5:8" x14ac:dyDescent="0.25">
      <c r="E1163" s="2">
        <v>7</v>
      </c>
      <c r="F1163" s="2" t="s">
        <v>146</v>
      </c>
      <c r="G1163" s="2" t="s">
        <v>7</v>
      </c>
      <c r="H1163" s="2">
        <v>2</v>
      </c>
    </row>
    <row r="1164" spans="5:8" x14ac:dyDescent="0.25">
      <c r="E1164" s="2">
        <v>7</v>
      </c>
      <c r="F1164" s="2" t="s">
        <v>181</v>
      </c>
      <c r="G1164" s="2" t="s">
        <v>5</v>
      </c>
      <c r="H1164" s="2">
        <v>6</v>
      </c>
    </row>
    <row r="1165" spans="5:8" x14ac:dyDescent="0.25">
      <c r="E1165" s="2">
        <v>7</v>
      </c>
      <c r="F1165" s="2" t="s">
        <v>147</v>
      </c>
      <c r="G1165" s="2" t="s">
        <v>5</v>
      </c>
      <c r="H1165" s="2">
        <v>4</v>
      </c>
    </row>
    <row r="1166" spans="5:8" x14ac:dyDescent="0.25">
      <c r="E1166" s="2">
        <v>7</v>
      </c>
      <c r="F1166" s="2" t="s">
        <v>148</v>
      </c>
      <c r="G1166" s="2" t="s">
        <v>5</v>
      </c>
      <c r="H1166" s="2">
        <v>1</v>
      </c>
    </row>
    <row r="1167" spans="5:8" x14ac:dyDescent="0.25">
      <c r="E1167" s="2">
        <v>7</v>
      </c>
      <c r="F1167" s="2" t="s">
        <v>148</v>
      </c>
      <c r="G1167" s="2" t="s">
        <v>7</v>
      </c>
      <c r="H1167" s="2">
        <v>5</v>
      </c>
    </row>
    <row r="1168" spans="5:8" x14ac:dyDescent="0.25">
      <c r="E1168" s="2">
        <v>7</v>
      </c>
      <c r="F1168" s="2" t="s">
        <v>230</v>
      </c>
      <c r="G1168" s="2" t="s">
        <v>5</v>
      </c>
      <c r="H1168" s="2">
        <v>4</v>
      </c>
    </row>
    <row r="1169" spans="5:8" x14ac:dyDescent="0.25">
      <c r="E1169" s="2">
        <v>7</v>
      </c>
      <c r="F1169" s="2" t="s">
        <v>230</v>
      </c>
      <c r="G1169" s="2" t="s">
        <v>7</v>
      </c>
      <c r="H1169" s="2">
        <v>6</v>
      </c>
    </row>
    <row r="1170" spans="5:8" x14ac:dyDescent="0.25">
      <c r="E1170" s="2">
        <v>7</v>
      </c>
      <c r="F1170" s="2" t="s">
        <v>182</v>
      </c>
      <c r="G1170" s="2" t="s">
        <v>5</v>
      </c>
      <c r="H1170" s="2">
        <v>2</v>
      </c>
    </row>
    <row r="1171" spans="5:8" x14ac:dyDescent="0.25">
      <c r="E1171" s="2">
        <v>7</v>
      </c>
      <c r="F1171" s="2" t="s">
        <v>182</v>
      </c>
      <c r="G1171" s="2" t="s">
        <v>7</v>
      </c>
      <c r="H1171" s="2">
        <v>5</v>
      </c>
    </row>
    <row r="1172" spans="5:8" x14ac:dyDescent="0.25">
      <c r="E1172" s="2">
        <v>7</v>
      </c>
      <c r="F1172" s="2" t="s">
        <v>151</v>
      </c>
      <c r="G1172" s="2" t="s">
        <v>5</v>
      </c>
      <c r="H1172" s="2">
        <v>3</v>
      </c>
    </row>
    <row r="1173" spans="5:8" x14ac:dyDescent="0.25">
      <c r="E1173" s="2">
        <v>7</v>
      </c>
      <c r="F1173" s="2" t="s">
        <v>151</v>
      </c>
      <c r="G1173" s="2" t="s">
        <v>7</v>
      </c>
      <c r="H1173" s="2">
        <v>1</v>
      </c>
    </row>
    <row r="1174" spans="5:8" x14ac:dyDescent="0.25">
      <c r="E1174" s="2">
        <v>7</v>
      </c>
      <c r="F1174" s="2" t="s">
        <v>183</v>
      </c>
      <c r="G1174" s="2" t="s">
        <v>5</v>
      </c>
      <c r="H1174" s="2">
        <v>3</v>
      </c>
    </row>
    <row r="1175" spans="5:8" x14ac:dyDescent="0.25">
      <c r="E1175" s="2">
        <v>7</v>
      </c>
      <c r="F1175" s="2" t="s">
        <v>152</v>
      </c>
      <c r="G1175" s="2" t="s">
        <v>5</v>
      </c>
      <c r="H1175" s="2">
        <v>2</v>
      </c>
    </row>
    <row r="1176" spans="5:8" x14ac:dyDescent="0.25">
      <c r="E1176" s="2">
        <v>7</v>
      </c>
      <c r="F1176" s="2" t="s">
        <v>184</v>
      </c>
      <c r="G1176" s="2" t="s">
        <v>5</v>
      </c>
      <c r="H1176" s="2">
        <v>3</v>
      </c>
    </row>
    <row r="1177" spans="5:8" x14ac:dyDescent="0.25">
      <c r="E1177" s="2">
        <v>7</v>
      </c>
      <c r="F1177" s="2" t="s">
        <v>186</v>
      </c>
      <c r="G1177" s="2" t="s">
        <v>5</v>
      </c>
      <c r="H1177" s="2">
        <v>2</v>
      </c>
    </row>
    <row r="1178" spans="5:8" x14ac:dyDescent="0.25">
      <c r="E1178" s="2">
        <v>7</v>
      </c>
      <c r="F1178" s="2" t="s">
        <v>187</v>
      </c>
      <c r="G1178" s="2" t="s">
        <v>5</v>
      </c>
      <c r="H1178" s="2">
        <v>3</v>
      </c>
    </row>
    <row r="1179" spans="5:8" x14ac:dyDescent="0.25">
      <c r="E1179" s="2">
        <v>7</v>
      </c>
      <c r="F1179" s="2" t="s">
        <v>218</v>
      </c>
      <c r="G1179" s="2" t="s">
        <v>5</v>
      </c>
      <c r="H1179" s="2">
        <v>1</v>
      </c>
    </row>
    <row r="1180" spans="5:8" x14ac:dyDescent="0.25">
      <c r="E1180" s="2">
        <v>7</v>
      </c>
      <c r="F1180" s="2" t="s">
        <v>153</v>
      </c>
      <c r="G1180" s="2" t="s">
        <v>5</v>
      </c>
      <c r="H1180" s="2">
        <v>5</v>
      </c>
    </row>
    <row r="1181" spans="5:8" x14ac:dyDescent="0.25">
      <c r="E1181" s="2">
        <v>7</v>
      </c>
      <c r="F1181" s="2" t="s">
        <v>155</v>
      </c>
      <c r="G1181" s="2" t="s">
        <v>5</v>
      </c>
      <c r="H1181" s="2">
        <v>2</v>
      </c>
    </row>
    <row r="1182" spans="5:8" x14ac:dyDescent="0.25">
      <c r="E1182" s="2">
        <v>7</v>
      </c>
      <c r="F1182" s="2" t="s">
        <v>157</v>
      </c>
      <c r="G1182" s="2" t="s">
        <v>5</v>
      </c>
      <c r="H1182" s="2">
        <v>2</v>
      </c>
    </row>
    <row r="1183" spans="5:8" x14ac:dyDescent="0.25">
      <c r="E1183" s="2">
        <v>7</v>
      </c>
      <c r="F1183" s="2" t="s">
        <v>158</v>
      </c>
      <c r="G1183" s="2" t="s">
        <v>5</v>
      </c>
      <c r="H1183" s="2">
        <v>1</v>
      </c>
    </row>
    <row r="1184" spans="5:8" x14ac:dyDescent="0.25">
      <c r="E1184" s="2">
        <v>7</v>
      </c>
      <c r="F1184" s="2" t="s">
        <v>158</v>
      </c>
      <c r="G1184" s="2" t="s">
        <v>7</v>
      </c>
      <c r="H1184" s="2">
        <v>8</v>
      </c>
    </row>
    <row r="1185" spans="5:8" x14ac:dyDescent="0.25">
      <c r="E1185" s="2">
        <v>7</v>
      </c>
      <c r="F1185" s="2" t="s">
        <v>160</v>
      </c>
      <c r="G1185" s="2" t="s">
        <v>5</v>
      </c>
      <c r="H1185" s="2">
        <v>4</v>
      </c>
    </row>
    <row r="1186" spans="5:8" x14ac:dyDescent="0.25">
      <c r="E1186" s="2">
        <v>8</v>
      </c>
      <c r="F1186" s="2" t="s">
        <v>193</v>
      </c>
      <c r="G1186" s="2" t="s">
        <v>5</v>
      </c>
      <c r="H1186" s="2">
        <v>1</v>
      </c>
    </row>
    <row r="1187" spans="5:8" x14ac:dyDescent="0.25">
      <c r="E1187" s="2">
        <v>8</v>
      </c>
      <c r="F1187" s="2" t="s">
        <v>17</v>
      </c>
      <c r="G1187" s="2" t="s">
        <v>5</v>
      </c>
      <c r="H1187" s="2">
        <v>5</v>
      </c>
    </row>
    <row r="1188" spans="5:8" x14ac:dyDescent="0.25">
      <c r="E1188" s="2">
        <v>8</v>
      </c>
      <c r="F1188" s="2" t="s">
        <v>19</v>
      </c>
      <c r="G1188" s="2" t="s">
        <v>5</v>
      </c>
      <c r="H1188" s="2">
        <v>5</v>
      </c>
    </row>
    <row r="1189" spans="5:8" x14ac:dyDescent="0.25">
      <c r="E1189" s="2">
        <v>8</v>
      </c>
      <c r="F1189" s="2" t="s">
        <v>19</v>
      </c>
      <c r="G1189" s="2" t="s">
        <v>6</v>
      </c>
      <c r="H1189" s="2">
        <v>1</v>
      </c>
    </row>
    <row r="1190" spans="5:8" x14ac:dyDescent="0.25">
      <c r="E1190" s="2">
        <v>8</v>
      </c>
      <c r="F1190" s="2" t="s">
        <v>194</v>
      </c>
      <c r="G1190" s="2" t="s">
        <v>5</v>
      </c>
      <c r="H1190" s="2">
        <v>2</v>
      </c>
    </row>
    <row r="1191" spans="5:8" x14ac:dyDescent="0.25">
      <c r="E1191" s="2">
        <v>8</v>
      </c>
      <c r="F1191" s="2" t="s">
        <v>194</v>
      </c>
      <c r="G1191" s="2" t="s">
        <v>7</v>
      </c>
      <c r="H1191" s="2">
        <v>2</v>
      </c>
    </row>
    <row r="1192" spans="5:8" x14ac:dyDescent="0.25">
      <c r="E1192" s="2">
        <v>8</v>
      </c>
      <c r="F1192" s="2" t="s">
        <v>21</v>
      </c>
      <c r="G1192" s="2" t="s">
        <v>5</v>
      </c>
      <c r="H1192" s="2">
        <v>4</v>
      </c>
    </row>
    <row r="1193" spans="5:8" x14ac:dyDescent="0.25">
      <c r="E1193" s="2">
        <v>8</v>
      </c>
      <c r="F1193" s="2" t="s">
        <v>26</v>
      </c>
      <c r="G1193" s="2" t="s">
        <v>5</v>
      </c>
      <c r="H1193" s="2">
        <v>6</v>
      </c>
    </row>
    <row r="1194" spans="5:8" x14ac:dyDescent="0.25">
      <c r="E1194" s="2">
        <v>8</v>
      </c>
      <c r="F1194" s="2" t="s">
        <v>26</v>
      </c>
      <c r="G1194" s="2" t="s">
        <v>7</v>
      </c>
      <c r="H1194" s="2">
        <v>3</v>
      </c>
    </row>
    <row r="1195" spans="5:8" x14ac:dyDescent="0.25">
      <c r="E1195" s="2">
        <v>8</v>
      </c>
      <c r="F1195" s="2" t="s">
        <v>44</v>
      </c>
      <c r="G1195" s="2" t="s">
        <v>5</v>
      </c>
      <c r="H1195" s="2">
        <v>3</v>
      </c>
    </row>
    <row r="1196" spans="5:8" x14ac:dyDescent="0.25">
      <c r="E1196" s="2">
        <v>8</v>
      </c>
      <c r="F1196" s="2" t="s">
        <v>45</v>
      </c>
      <c r="G1196" s="2" t="s">
        <v>5</v>
      </c>
      <c r="H1196" s="2">
        <v>5</v>
      </c>
    </row>
    <row r="1197" spans="5:8" x14ac:dyDescent="0.25">
      <c r="E1197" s="2">
        <v>8</v>
      </c>
      <c r="F1197" s="2" t="s">
        <v>45</v>
      </c>
      <c r="G1197" s="2" t="s">
        <v>7</v>
      </c>
      <c r="H1197" s="2">
        <v>5</v>
      </c>
    </row>
    <row r="1198" spans="5:8" x14ac:dyDescent="0.25">
      <c r="E1198" s="2">
        <v>8</v>
      </c>
      <c r="F1198" s="2" t="s">
        <v>46</v>
      </c>
      <c r="G1198" s="2" t="s">
        <v>5</v>
      </c>
      <c r="H1198" s="2">
        <v>6</v>
      </c>
    </row>
    <row r="1199" spans="5:8" x14ac:dyDescent="0.25">
      <c r="E1199" s="2">
        <v>8</v>
      </c>
      <c r="F1199" s="2" t="s">
        <v>46</v>
      </c>
      <c r="G1199" s="2" t="s">
        <v>7</v>
      </c>
      <c r="H1199" s="2">
        <v>1</v>
      </c>
    </row>
    <row r="1200" spans="5:8" x14ac:dyDescent="0.25">
      <c r="E1200" s="2">
        <v>8</v>
      </c>
      <c r="F1200" s="2" t="s">
        <v>48</v>
      </c>
      <c r="G1200" s="2" t="s">
        <v>5</v>
      </c>
      <c r="H1200" s="2">
        <v>9</v>
      </c>
    </row>
    <row r="1201" spans="5:8" x14ac:dyDescent="0.25">
      <c r="E1201" s="2">
        <v>8</v>
      </c>
      <c r="F1201" s="2" t="s">
        <v>50</v>
      </c>
      <c r="G1201" s="2" t="s">
        <v>5</v>
      </c>
      <c r="H1201" s="2">
        <v>1</v>
      </c>
    </row>
    <row r="1202" spans="5:8" x14ac:dyDescent="0.25">
      <c r="E1202" s="2">
        <v>8</v>
      </c>
      <c r="F1202" s="2" t="s">
        <v>50</v>
      </c>
      <c r="G1202" s="2" t="s">
        <v>7</v>
      </c>
      <c r="H1202" s="2">
        <v>4</v>
      </c>
    </row>
    <row r="1203" spans="5:8" x14ac:dyDescent="0.25">
      <c r="E1203" s="2">
        <v>8</v>
      </c>
      <c r="F1203" s="2" t="s">
        <v>52</v>
      </c>
      <c r="G1203" s="2" t="s">
        <v>5</v>
      </c>
      <c r="H1203" s="2">
        <v>1</v>
      </c>
    </row>
    <row r="1204" spans="5:8" x14ac:dyDescent="0.25">
      <c r="E1204" s="2">
        <v>8</v>
      </c>
      <c r="F1204" s="2" t="s">
        <v>52</v>
      </c>
      <c r="G1204" s="2" t="s">
        <v>7</v>
      </c>
      <c r="H1204" s="2">
        <v>7</v>
      </c>
    </row>
    <row r="1205" spans="5:8" x14ac:dyDescent="0.25">
      <c r="E1205" s="2">
        <v>8</v>
      </c>
      <c r="F1205" s="2" t="s">
        <v>66</v>
      </c>
      <c r="G1205" s="2" t="s">
        <v>5</v>
      </c>
      <c r="H1205" s="2">
        <v>8</v>
      </c>
    </row>
    <row r="1206" spans="5:8" x14ac:dyDescent="0.25">
      <c r="E1206" s="2">
        <v>8</v>
      </c>
      <c r="F1206" s="2" t="s">
        <v>69</v>
      </c>
      <c r="G1206" s="2" t="s">
        <v>5</v>
      </c>
      <c r="H1206" s="2">
        <v>1</v>
      </c>
    </row>
    <row r="1207" spans="5:8" x14ac:dyDescent="0.25">
      <c r="E1207" s="2">
        <v>8</v>
      </c>
      <c r="F1207" s="2" t="s">
        <v>70</v>
      </c>
      <c r="G1207" s="2" t="s">
        <v>5</v>
      </c>
      <c r="H1207" s="2">
        <v>1</v>
      </c>
    </row>
    <row r="1208" spans="5:8" x14ac:dyDescent="0.25">
      <c r="E1208" s="2">
        <v>8</v>
      </c>
      <c r="F1208" s="2" t="s">
        <v>220</v>
      </c>
      <c r="G1208" s="2" t="s">
        <v>5</v>
      </c>
      <c r="H1208" s="2">
        <v>1</v>
      </c>
    </row>
    <row r="1209" spans="5:8" x14ac:dyDescent="0.25">
      <c r="E1209" s="2">
        <v>8</v>
      </c>
      <c r="F1209" s="2" t="s">
        <v>73</v>
      </c>
      <c r="G1209" s="2" t="s">
        <v>5</v>
      </c>
      <c r="H1209" s="2">
        <v>4</v>
      </c>
    </row>
    <row r="1210" spans="5:8" x14ac:dyDescent="0.25">
      <c r="E1210" s="2">
        <v>8</v>
      </c>
      <c r="F1210" s="2" t="s">
        <v>88</v>
      </c>
      <c r="G1210" s="2" t="s">
        <v>5</v>
      </c>
      <c r="H1210" s="2">
        <v>2</v>
      </c>
    </row>
    <row r="1211" spans="5:8" x14ac:dyDescent="0.25">
      <c r="E1211" s="2">
        <v>8</v>
      </c>
      <c r="F1211" s="2" t="s">
        <v>89</v>
      </c>
      <c r="G1211" s="2" t="s">
        <v>5</v>
      </c>
      <c r="H1211" s="2">
        <v>2</v>
      </c>
    </row>
    <row r="1212" spans="5:8" x14ac:dyDescent="0.25">
      <c r="E1212" s="2">
        <v>8</v>
      </c>
      <c r="F1212" s="2" t="s">
        <v>89</v>
      </c>
      <c r="G1212" s="2" t="s">
        <v>7</v>
      </c>
      <c r="H1212" s="2">
        <v>7</v>
      </c>
    </row>
    <row r="1213" spans="5:8" x14ac:dyDescent="0.25">
      <c r="E1213" s="2">
        <v>8</v>
      </c>
      <c r="F1213" s="2" t="s">
        <v>208</v>
      </c>
      <c r="G1213" s="2" t="s">
        <v>5</v>
      </c>
      <c r="H1213" s="2">
        <v>3</v>
      </c>
    </row>
    <row r="1214" spans="5:8" x14ac:dyDescent="0.25">
      <c r="E1214" s="2">
        <v>8</v>
      </c>
      <c r="F1214" s="2" t="s">
        <v>142</v>
      </c>
      <c r="G1214" s="2" t="s">
        <v>5</v>
      </c>
      <c r="H1214" s="2">
        <v>2</v>
      </c>
    </row>
    <row r="1215" spans="5:8" x14ac:dyDescent="0.25">
      <c r="E1215" s="2">
        <v>8</v>
      </c>
      <c r="F1215" s="2" t="s">
        <v>142</v>
      </c>
      <c r="G1215" s="2" t="s">
        <v>6</v>
      </c>
      <c r="H1215" s="2">
        <v>2</v>
      </c>
    </row>
    <row r="1216" spans="5:8" x14ac:dyDescent="0.25">
      <c r="E1216" s="2">
        <v>8</v>
      </c>
      <c r="F1216" s="2" t="s">
        <v>92</v>
      </c>
      <c r="G1216" s="2" t="s">
        <v>5</v>
      </c>
      <c r="H1216" s="2">
        <v>5</v>
      </c>
    </row>
    <row r="1217" spans="5:8" x14ac:dyDescent="0.25">
      <c r="E1217" s="2">
        <v>8</v>
      </c>
      <c r="F1217" s="2" t="s">
        <v>145</v>
      </c>
      <c r="G1217" s="2" t="s">
        <v>5</v>
      </c>
      <c r="H1217" s="2">
        <v>4</v>
      </c>
    </row>
    <row r="1218" spans="5:8" x14ac:dyDescent="0.25">
      <c r="E1218" s="2">
        <v>8</v>
      </c>
      <c r="F1218" s="2" t="s">
        <v>117</v>
      </c>
      <c r="G1218" s="2" t="s">
        <v>5</v>
      </c>
      <c r="H1218" s="2">
        <v>3</v>
      </c>
    </row>
    <row r="1219" spans="5:8" x14ac:dyDescent="0.25">
      <c r="E1219" s="2">
        <v>8</v>
      </c>
      <c r="F1219" s="2" t="s">
        <v>117</v>
      </c>
      <c r="G1219" s="2" t="s">
        <v>7</v>
      </c>
      <c r="H1219" s="2">
        <v>2</v>
      </c>
    </row>
    <row r="1220" spans="5:8" x14ac:dyDescent="0.25">
      <c r="E1220" s="2">
        <v>8</v>
      </c>
      <c r="F1220" s="2" t="s">
        <v>124</v>
      </c>
      <c r="G1220" s="2" t="s">
        <v>5</v>
      </c>
      <c r="H1220" s="2">
        <v>3</v>
      </c>
    </row>
    <row r="1221" spans="5:8" x14ac:dyDescent="0.25">
      <c r="E1221" s="2">
        <v>8</v>
      </c>
      <c r="F1221" s="2" t="s">
        <v>132</v>
      </c>
      <c r="G1221" s="2" t="s">
        <v>5</v>
      </c>
      <c r="H1221" s="2">
        <v>4</v>
      </c>
    </row>
    <row r="1222" spans="5:8" x14ac:dyDescent="0.25">
      <c r="E1222" s="2">
        <v>8</v>
      </c>
      <c r="F1222" s="2" t="s">
        <v>217</v>
      </c>
      <c r="G1222" s="2" t="s">
        <v>7</v>
      </c>
      <c r="H1222" s="2">
        <v>4</v>
      </c>
    </row>
    <row r="1223" spans="5:8" x14ac:dyDescent="0.25">
      <c r="E1223" s="2">
        <v>8</v>
      </c>
      <c r="F1223" s="2" t="s">
        <v>138</v>
      </c>
      <c r="G1223" s="2" t="s">
        <v>5</v>
      </c>
      <c r="H1223" s="2">
        <v>4</v>
      </c>
    </row>
    <row r="1224" spans="5:8" x14ac:dyDescent="0.25">
      <c r="E1224" s="2">
        <v>8</v>
      </c>
      <c r="F1224" s="2" t="s">
        <v>138</v>
      </c>
      <c r="G1224" s="2" t="s">
        <v>7</v>
      </c>
      <c r="H1224" s="2">
        <v>1</v>
      </c>
    </row>
    <row r="1225" spans="5:8" x14ac:dyDescent="0.25">
      <c r="E1225" s="2">
        <v>8</v>
      </c>
      <c r="F1225" s="2" t="s">
        <v>140</v>
      </c>
      <c r="G1225" s="2" t="s">
        <v>5</v>
      </c>
      <c r="H1225" s="2">
        <v>5</v>
      </c>
    </row>
    <row r="1226" spans="5:8" x14ac:dyDescent="0.25">
      <c r="E1226" s="2">
        <v>8</v>
      </c>
      <c r="F1226" s="2" t="s">
        <v>141</v>
      </c>
      <c r="G1226" s="2" t="s">
        <v>5</v>
      </c>
      <c r="H1226" s="2">
        <v>5</v>
      </c>
    </row>
    <row r="1227" spans="5:8" x14ac:dyDescent="0.25">
      <c r="E1227" s="2">
        <v>8</v>
      </c>
      <c r="F1227" s="2" t="s">
        <v>180</v>
      </c>
      <c r="G1227" s="2" t="s">
        <v>5</v>
      </c>
      <c r="H1227" s="2">
        <v>4</v>
      </c>
    </row>
    <row r="1228" spans="5:8" x14ac:dyDescent="0.25">
      <c r="E1228" s="2">
        <v>8</v>
      </c>
      <c r="F1228" s="2" t="s">
        <v>143</v>
      </c>
      <c r="G1228" s="2" t="s">
        <v>5</v>
      </c>
      <c r="H1228" s="2">
        <v>3</v>
      </c>
    </row>
    <row r="1229" spans="5:8" x14ac:dyDescent="0.25">
      <c r="E1229" s="2">
        <v>8</v>
      </c>
      <c r="F1229" s="2" t="s">
        <v>143</v>
      </c>
      <c r="G1229" s="2" t="s">
        <v>7</v>
      </c>
      <c r="H1229" s="2">
        <v>2</v>
      </c>
    </row>
    <row r="1230" spans="5:8" x14ac:dyDescent="0.25">
      <c r="E1230" s="2">
        <v>8</v>
      </c>
      <c r="F1230" s="2" t="s">
        <v>181</v>
      </c>
      <c r="G1230" s="2" t="s">
        <v>5</v>
      </c>
      <c r="H1230" s="2">
        <v>1</v>
      </c>
    </row>
    <row r="1231" spans="5:8" x14ac:dyDescent="0.25">
      <c r="E1231" s="2">
        <v>8</v>
      </c>
      <c r="F1231" s="2" t="s">
        <v>181</v>
      </c>
      <c r="G1231" s="2" t="s">
        <v>7</v>
      </c>
      <c r="H1231" s="2">
        <v>8</v>
      </c>
    </row>
    <row r="1232" spans="5:8" x14ac:dyDescent="0.25">
      <c r="E1232" s="2">
        <v>8</v>
      </c>
      <c r="F1232" s="2" t="s">
        <v>147</v>
      </c>
      <c r="G1232" s="2" t="s">
        <v>5</v>
      </c>
      <c r="H1232" s="2">
        <v>4</v>
      </c>
    </row>
    <row r="1233" spans="5:8" x14ac:dyDescent="0.25">
      <c r="E1233" s="2">
        <v>8</v>
      </c>
      <c r="F1233" s="2" t="s">
        <v>148</v>
      </c>
      <c r="G1233" s="2" t="s">
        <v>5</v>
      </c>
      <c r="H1233" s="2">
        <v>1</v>
      </c>
    </row>
    <row r="1234" spans="5:8" x14ac:dyDescent="0.25">
      <c r="E1234" s="2">
        <v>8</v>
      </c>
      <c r="F1234" s="2" t="s">
        <v>148</v>
      </c>
      <c r="G1234" s="2" t="s">
        <v>7</v>
      </c>
      <c r="H1234" s="2">
        <v>6</v>
      </c>
    </row>
    <row r="1235" spans="5:8" x14ac:dyDescent="0.25">
      <c r="E1235" s="2">
        <v>9</v>
      </c>
      <c r="F1235" s="2" t="s">
        <v>193</v>
      </c>
      <c r="G1235" s="2" t="s">
        <v>5</v>
      </c>
      <c r="H1235" s="2">
        <v>1</v>
      </c>
    </row>
    <row r="1236" spans="5:8" x14ac:dyDescent="0.25">
      <c r="E1236" s="2">
        <v>9</v>
      </c>
      <c r="F1236" s="2" t="s">
        <v>193</v>
      </c>
      <c r="G1236" s="2" t="s">
        <v>7</v>
      </c>
      <c r="H1236" s="2">
        <v>2</v>
      </c>
    </row>
    <row r="1237" spans="5:8" x14ac:dyDescent="0.25">
      <c r="E1237" s="2">
        <v>9</v>
      </c>
      <c r="F1237" s="2" t="s">
        <v>17</v>
      </c>
      <c r="G1237" s="2" t="s">
        <v>5</v>
      </c>
      <c r="H1237" s="2">
        <v>5</v>
      </c>
    </row>
    <row r="1238" spans="5:8" x14ac:dyDescent="0.25">
      <c r="E1238" s="2">
        <v>9</v>
      </c>
      <c r="F1238" s="2" t="s">
        <v>18</v>
      </c>
      <c r="G1238" s="2" t="s">
        <v>5</v>
      </c>
      <c r="H1238" s="2">
        <v>10</v>
      </c>
    </row>
    <row r="1239" spans="5:8" x14ac:dyDescent="0.25">
      <c r="E1239" s="2">
        <v>9</v>
      </c>
      <c r="F1239" s="2" t="s">
        <v>18</v>
      </c>
      <c r="G1239" s="2" t="s">
        <v>7</v>
      </c>
      <c r="H1239" s="2">
        <v>2</v>
      </c>
    </row>
    <row r="1240" spans="5:8" x14ac:dyDescent="0.25">
      <c r="E1240" s="2">
        <v>9</v>
      </c>
      <c r="F1240" s="2" t="s">
        <v>195</v>
      </c>
      <c r="G1240" s="2" t="s">
        <v>5</v>
      </c>
      <c r="H1240" s="2">
        <v>6</v>
      </c>
    </row>
    <row r="1241" spans="5:8" x14ac:dyDescent="0.25">
      <c r="E1241" s="2">
        <v>9</v>
      </c>
      <c r="F1241" s="2" t="s">
        <v>19</v>
      </c>
      <c r="G1241" s="2" t="s">
        <v>5</v>
      </c>
      <c r="H1241" s="2">
        <v>4</v>
      </c>
    </row>
    <row r="1242" spans="5:8" x14ac:dyDescent="0.25">
      <c r="E1242" s="2">
        <v>9</v>
      </c>
      <c r="F1242" s="2" t="s">
        <v>23</v>
      </c>
      <c r="G1242" s="2" t="s">
        <v>5</v>
      </c>
      <c r="H1242" s="2">
        <v>5</v>
      </c>
    </row>
    <row r="1243" spans="5:8" x14ac:dyDescent="0.25">
      <c r="E1243" s="2">
        <v>9</v>
      </c>
      <c r="F1243" s="2" t="s">
        <v>23</v>
      </c>
      <c r="G1243" s="2" t="s">
        <v>6</v>
      </c>
      <c r="H1243" s="2">
        <v>1</v>
      </c>
    </row>
    <row r="1244" spans="5:8" x14ac:dyDescent="0.25">
      <c r="E1244" s="2">
        <v>9</v>
      </c>
      <c r="F1244" s="2" t="s">
        <v>25</v>
      </c>
      <c r="G1244" s="2" t="s">
        <v>6</v>
      </c>
      <c r="H1244" s="2">
        <v>2</v>
      </c>
    </row>
    <row r="1245" spans="5:8" x14ac:dyDescent="0.25">
      <c r="E1245" s="2">
        <v>9</v>
      </c>
      <c r="F1245" s="2" t="s">
        <v>194</v>
      </c>
      <c r="G1245" s="2" t="s">
        <v>5</v>
      </c>
      <c r="H1245" s="2">
        <v>1</v>
      </c>
    </row>
    <row r="1246" spans="5:8" x14ac:dyDescent="0.25">
      <c r="E1246" s="2">
        <v>9</v>
      </c>
      <c r="F1246" s="2" t="s">
        <v>194</v>
      </c>
      <c r="G1246" s="2" t="s">
        <v>7</v>
      </c>
      <c r="H1246" s="2">
        <v>5</v>
      </c>
    </row>
    <row r="1247" spans="5:8" x14ac:dyDescent="0.25">
      <c r="E1247" s="2">
        <v>9</v>
      </c>
      <c r="F1247" s="2" t="s">
        <v>21</v>
      </c>
      <c r="G1247" s="2" t="s">
        <v>5</v>
      </c>
      <c r="H1247" s="2">
        <v>5</v>
      </c>
    </row>
    <row r="1248" spans="5:8" x14ac:dyDescent="0.25">
      <c r="E1248" s="2">
        <v>9</v>
      </c>
      <c r="F1248" s="2" t="s">
        <v>21</v>
      </c>
      <c r="G1248" s="2" t="s">
        <v>7</v>
      </c>
      <c r="H1248" s="2">
        <v>4</v>
      </c>
    </row>
    <row r="1249" spans="5:8" x14ac:dyDescent="0.25">
      <c r="E1249" s="2">
        <v>9</v>
      </c>
      <c r="F1249" s="2" t="s">
        <v>28</v>
      </c>
      <c r="G1249" s="2" t="s">
        <v>5</v>
      </c>
      <c r="H1249" s="2">
        <v>1</v>
      </c>
    </row>
    <row r="1250" spans="5:8" x14ac:dyDescent="0.25">
      <c r="E1250" s="2">
        <v>9</v>
      </c>
      <c r="F1250" s="2" t="s">
        <v>28</v>
      </c>
      <c r="G1250" s="2" t="s">
        <v>6</v>
      </c>
      <c r="H1250" s="2">
        <v>1</v>
      </c>
    </row>
    <row r="1251" spans="5:8" x14ac:dyDescent="0.25">
      <c r="E1251" s="2">
        <v>9</v>
      </c>
      <c r="F1251" s="2" t="s">
        <v>196</v>
      </c>
      <c r="G1251" s="2" t="s">
        <v>5</v>
      </c>
      <c r="H1251" s="2">
        <v>3</v>
      </c>
    </row>
    <row r="1252" spans="5:8" x14ac:dyDescent="0.25">
      <c r="E1252" s="2">
        <v>9</v>
      </c>
      <c r="F1252" s="2" t="s">
        <v>22</v>
      </c>
      <c r="G1252" s="2" t="s">
        <v>5</v>
      </c>
      <c r="H1252" s="2">
        <v>1</v>
      </c>
    </row>
    <row r="1253" spans="5:8" x14ac:dyDescent="0.25">
      <c r="E1253" s="2">
        <v>9</v>
      </c>
      <c r="F1253" s="2" t="s">
        <v>22</v>
      </c>
      <c r="G1253" s="2" t="s">
        <v>6</v>
      </c>
      <c r="H1253" s="2">
        <v>1</v>
      </c>
    </row>
    <row r="1254" spans="5:8" x14ac:dyDescent="0.25">
      <c r="E1254" s="2">
        <v>9</v>
      </c>
      <c r="F1254" s="2" t="s">
        <v>24</v>
      </c>
      <c r="G1254" s="2" t="s">
        <v>5</v>
      </c>
      <c r="H1254" s="2">
        <v>3</v>
      </c>
    </row>
    <row r="1255" spans="5:8" x14ac:dyDescent="0.25">
      <c r="E1255" s="2">
        <v>9</v>
      </c>
      <c r="F1255" s="2" t="s">
        <v>26</v>
      </c>
      <c r="G1255" s="2" t="s">
        <v>5</v>
      </c>
      <c r="H1255" s="2">
        <v>1</v>
      </c>
    </row>
    <row r="1256" spans="5:8" x14ac:dyDescent="0.25">
      <c r="E1256" s="2">
        <v>9</v>
      </c>
      <c r="F1256" s="2" t="s">
        <v>26</v>
      </c>
      <c r="G1256" s="2" t="s">
        <v>7</v>
      </c>
      <c r="H1256" s="2">
        <v>10</v>
      </c>
    </row>
    <row r="1257" spans="5:8" x14ac:dyDescent="0.25">
      <c r="E1257" s="2">
        <v>9</v>
      </c>
      <c r="F1257" s="2" t="s">
        <v>27</v>
      </c>
      <c r="G1257" s="2" t="s">
        <v>5</v>
      </c>
      <c r="H1257" s="2">
        <v>4</v>
      </c>
    </row>
    <row r="1258" spans="5:8" x14ac:dyDescent="0.25">
      <c r="E1258" s="2">
        <v>9</v>
      </c>
      <c r="F1258" s="2" t="s">
        <v>36</v>
      </c>
      <c r="G1258" s="2" t="s">
        <v>5</v>
      </c>
      <c r="H1258" s="2">
        <v>1</v>
      </c>
    </row>
    <row r="1259" spans="5:8" x14ac:dyDescent="0.25">
      <c r="E1259" s="2">
        <v>9</v>
      </c>
      <c r="F1259" s="2" t="s">
        <v>38</v>
      </c>
      <c r="G1259" s="2" t="s">
        <v>5</v>
      </c>
      <c r="H1259" s="2">
        <v>6</v>
      </c>
    </row>
    <row r="1260" spans="5:8" x14ac:dyDescent="0.25">
      <c r="E1260" s="2">
        <v>9</v>
      </c>
      <c r="F1260" s="2" t="s">
        <v>29</v>
      </c>
      <c r="G1260" s="2" t="s">
        <v>5</v>
      </c>
      <c r="H1260" s="2">
        <v>5</v>
      </c>
    </row>
    <row r="1261" spans="5:8" x14ac:dyDescent="0.25">
      <c r="E1261" s="2">
        <v>9</v>
      </c>
      <c r="F1261" s="2" t="s">
        <v>41</v>
      </c>
      <c r="G1261" s="2" t="s">
        <v>5</v>
      </c>
      <c r="H1261" s="2">
        <v>3</v>
      </c>
    </row>
    <row r="1262" spans="5:8" x14ac:dyDescent="0.25">
      <c r="E1262" s="2">
        <v>9</v>
      </c>
      <c r="F1262" s="2" t="s">
        <v>30</v>
      </c>
      <c r="G1262" s="2" t="s">
        <v>5</v>
      </c>
      <c r="H1262" s="2">
        <v>4</v>
      </c>
    </row>
    <row r="1263" spans="5:8" x14ac:dyDescent="0.25">
      <c r="E1263" s="2">
        <v>9</v>
      </c>
      <c r="F1263" s="2" t="s">
        <v>31</v>
      </c>
      <c r="G1263" s="2" t="s">
        <v>5</v>
      </c>
      <c r="H1263" s="2">
        <v>4</v>
      </c>
    </row>
    <row r="1264" spans="5:8" x14ac:dyDescent="0.25">
      <c r="E1264" s="2">
        <v>9</v>
      </c>
      <c r="F1264" s="2" t="s">
        <v>33</v>
      </c>
      <c r="G1264" s="2" t="s">
        <v>5</v>
      </c>
      <c r="H1264" s="2">
        <v>2</v>
      </c>
    </row>
    <row r="1265" spans="5:8" x14ac:dyDescent="0.25">
      <c r="E1265" s="2">
        <v>9</v>
      </c>
      <c r="F1265" s="2" t="s">
        <v>34</v>
      </c>
      <c r="G1265" s="2" t="s">
        <v>5</v>
      </c>
      <c r="H1265" s="2">
        <v>1</v>
      </c>
    </row>
    <row r="1266" spans="5:8" x14ac:dyDescent="0.25">
      <c r="E1266" s="2">
        <v>9</v>
      </c>
      <c r="F1266" s="2" t="s">
        <v>34</v>
      </c>
      <c r="G1266" s="2" t="s">
        <v>6</v>
      </c>
      <c r="H1266" s="2">
        <v>1</v>
      </c>
    </row>
    <row r="1267" spans="5:8" x14ac:dyDescent="0.25">
      <c r="E1267" s="2">
        <v>9</v>
      </c>
      <c r="F1267" s="2" t="s">
        <v>34</v>
      </c>
      <c r="G1267" s="2" t="s">
        <v>7</v>
      </c>
      <c r="H1267" s="2">
        <v>4</v>
      </c>
    </row>
    <row r="1268" spans="5:8" x14ac:dyDescent="0.25">
      <c r="E1268" s="2">
        <v>9</v>
      </c>
      <c r="F1268" s="2" t="s">
        <v>47</v>
      </c>
      <c r="G1268" s="2" t="s">
        <v>7</v>
      </c>
      <c r="H1268" s="2">
        <v>1</v>
      </c>
    </row>
    <row r="1269" spans="5:8" x14ac:dyDescent="0.25">
      <c r="E1269" s="2">
        <v>9</v>
      </c>
      <c r="F1269" s="2" t="s">
        <v>49</v>
      </c>
      <c r="G1269" s="2" t="s">
        <v>5</v>
      </c>
      <c r="H1269" s="2">
        <v>3</v>
      </c>
    </row>
    <row r="1270" spans="5:8" x14ac:dyDescent="0.25">
      <c r="E1270" s="2">
        <v>9</v>
      </c>
      <c r="F1270" s="2" t="s">
        <v>35</v>
      </c>
      <c r="G1270" s="2" t="s">
        <v>5</v>
      </c>
      <c r="H1270" s="2">
        <v>4</v>
      </c>
    </row>
    <row r="1271" spans="5:8" x14ac:dyDescent="0.25">
      <c r="E1271" s="2">
        <v>9</v>
      </c>
      <c r="F1271" s="2" t="s">
        <v>35</v>
      </c>
      <c r="G1271" s="2" t="s">
        <v>7</v>
      </c>
      <c r="H1271" s="2">
        <v>1</v>
      </c>
    </row>
    <row r="1272" spans="5:8" x14ac:dyDescent="0.25">
      <c r="E1272" s="2">
        <v>9</v>
      </c>
      <c r="F1272" s="2" t="s">
        <v>37</v>
      </c>
      <c r="G1272" s="2" t="s">
        <v>5</v>
      </c>
      <c r="H1272" s="2">
        <v>5</v>
      </c>
    </row>
    <row r="1273" spans="5:8" x14ac:dyDescent="0.25">
      <c r="E1273" s="2">
        <v>9</v>
      </c>
      <c r="F1273" s="2" t="s">
        <v>53</v>
      </c>
      <c r="G1273" s="2" t="s">
        <v>5</v>
      </c>
      <c r="H1273" s="2">
        <v>7</v>
      </c>
    </row>
    <row r="1274" spans="5:8" x14ac:dyDescent="0.25">
      <c r="E1274" s="2">
        <v>9</v>
      </c>
      <c r="F1274" s="2" t="s">
        <v>39</v>
      </c>
      <c r="G1274" s="2" t="s">
        <v>5</v>
      </c>
      <c r="H1274" s="2">
        <v>6</v>
      </c>
    </row>
    <row r="1275" spans="5:8" x14ac:dyDescent="0.25">
      <c r="E1275" s="2">
        <v>9</v>
      </c>
      <c r="F1275" s="2" t="s">
        <v>58</v>
      </c>
      <c r="G1275" s="2" t="s">
        <v>5</v>
      </c>
      <c r="H1275" s="2">
        <v>2</v>
      </c>
    </row>
    <row r="1276" spans="5:8" x14ac:dyDescent="0.25">
      <c r="E1276" s="2">
        <v>9</v>
      </c>
      <c r="F1276" s="2" t="s">
        <v>58</v>
      </c>
      <c r="G1276" s="2" t="s">
        <v>7</v>
      </c>
      <c r="H1276" s="2">
        <v>1</v>
      </c>
    </row>
    <row r="1277" spans="5:8" x14ac:dyDescent="0.25">
      <c r="E1277" s="2">
        <v>9</v>
      </c>
      <c r="F1277" s="2" t="s">
        <v>40</v>
      </c>
      <c r="G1277" s="2" t="s">
        <v>5</v>
      </c>
      <c r="H1277" s="2">
        <v>5</v>
      </c>
    </row>
    <row r="1278" spans="5:8" x14ac:dyDescent="0.25">
      <c r="E1278" s="2">
        <v>9</v>
      </c>
      <c r="F1278" s="2" t="s">
        <v>40</v>
      </c>
      <c r="G1278" s="2" t="s">
        <v>7</v>
      </c>
      <c r="H1278" s="2">
        <v>2</v>
      </c>
    </row>
    <row r="1279" spans="5:8" x14ac:dyDescent="0.25">
      <c r="E1279" s="2">
        <v>9</v>
      </c>
      <c r="F1279" s="2" t="s">
        <v>204</v>
      </c>
      <c r="G1279" s="2" t="s">
        <v>5</v>
      </c>
      <c r="H1279" s="2">
        <v>2</v>
      </c>
    </row>
    <row r="1280" spans="5:8" x14ac:dyDescent="0.25">
      <c r="E1280" s="2">
        <v>9</v>
      </c>
      <c r="F1280" s="2" t="s">
        <v>204</v>
      </c>
      <c r="G1280" s="2" t="s">
        <v>7</v>
      </c>
      <c r="H1280" s="2">
        <v>1</v>
      </c>
    </row>
    <row r="1281" spans="5:8" x14ac:dyDescent="0.25">
      <c r="E1281" s="2">
        <v>9</v>
      </c>
      <c r="F1281" s="2" t="s">
        <v>42</v>
      </c>
      <c r="G1281" s="2" t="s">
        <v>5</v>
      </c>
      <c r="H1281" s="2">
        <v>2</v>
      </c>
    </row>
    <row r="1282" spans="5:8" x14ac:dyDescent="0.25">
      <c r="E1282" s="2">
        <v>9</v>
      </c>
      <c r="F1282" s="2" t="s">
        <v>42</v>
      </c>
      <c r="G1282" s="2" t="s">
        <v>6</v>
      </c>
      <c r="H1282" s="2">
        <v>1</v>
      </c>
    </row>
    <row r="1283" spans="5:8" x14ac:dyDescent="0.25">
      <c r="E1283" s="2">
        <v>9</v>
      </c>
      <c r="F1283" s="2" t="s">
        <v>43</v>
      </c>
      <c r="G1283" s="2" t="s">
        <v>5</v>
      </c>
      <c r="H1283" s="2">
        <v>3</v>
      </c>
    </row>
    <row r="1284" spans="5:8" x14ac:dyDescent="0.25">
      <c r="E1284" s="2">
        <v>9</v>
      </c>
      <c r="F1284" s="2" t="s">
        <v>44</v>
      </c>
      <c r="G1284" s="2" t="s">
        <v>5</v>
      </c>
      <c r="H1284" s="2">
        <v>3</v>
      </c>
    </row>
    <row r="1285" spans="5:8" x14ac:dyDescent="0.25">
      <c r="E1285" s="2">
        <v>9</v>
      </c>
      <c r="F1285" s="2" t="s">
        <v>45</v>
      </c>
      <c r="G1285" s="2" t="s">
        <v>5</v>
      </c>
      <c r="H1285" s="2">
        <v>6</v>
      </c>
    </row>
    <row r="1286" spans="5:8" x14ac:dyDescent="0.25">
      <c r="E1286" s="2">
        <v>9</v>
      </c>
      <c r="F1286" s="2" t="s">
        <v>45</v>
      </c>
      <c r="G1286" s="2" t="s">
        <v>7</v>
      </c>
      <c r="H1286" s="2">
        <v>1</v>
      </c>
    </row>
    <row r="1287" spans="5:8" x14ac:dyDescent="0.25">
      <c r="E1287" s="2">
        <v>9</v>
      </c>
      <c r="F1287" s="2" t="s">
        <v>46</v>
      </c>
      <c r="G1287" s="2" t="s">
        <v>5</v>
      </c>
      <c r="H1287" s="2">
        <v>4</v>
      </c>
    </row>
    <row r="1288" spans="5:8" x14ac:dyDescent="0.25">
      <c r="E1288" s="2">
        <v>9</v>
      </c>
      <c r="F1288" s="2" t="s">
        <v>46</v>
      </c>
      <c r="G1288" s="2" t="s">
        <v>7</v>
      </c>
      <c r="H1288" s="2">
        <v>2</v>
      </c>
    </row>
    <row r="1289" spans="5:8" x14ac:dyDescent="0.25">
      <c r="E1289" s="2">
        <v>9</v>
      </c>
      <c r="F1289" s="2" t="s">
        <v>48</v>
      </c>
      <c r="G1289" s="2" t="s">
        <v>5</v>
      </c>
      <c r="H1289" s="2">
        <v>8</v>
      </c>
    </row>
    <row r="1290" spans="5:8" x14ac:dyDescent="0.25">
      <c r="E1290" s="2">
        <v>9</v>
      </c>
      <c r="F1290" s="2" t="s">
        <v>50</v>
      </c>
      <c r="G1290" s="2" t="s">
        <v>5</v>
      </c>
      <c r="H1290" s="2">
        <v>4</v>
      </c>
    </row>
    <row r="1291" spans="5:8" x14ac:dyDescent="0.25">
      <c r="E1291" s="2">
        <v>9</v>
      </c>
      <c r="F1291" s="2" t="s">
        <v>50</v>
      </c>
      <c r="G1291" s="2" t="s">
        <v>7</v>
      </c>
      <c r="H1291" s="2">
        <v>2</v>
      </c>
    </row>
    <row r="1292" spans="5:8" x14ac:dyDescent="0.25">
      <c r="E1292" s="2">
        <v>9</v>
      </c>
      <c r="F1292" s="2" t="s">
        <v>51</v>
      </c>
      <c r="G1292" s="2" t="s">
        <v>5</v>
      </c>
      <c r="H1292" s="2">
        <v>1</v>
      </c>
    </row>
    <row r="1293" spans="5:8" x14ac:dyDescent="0.25">
      <c r="E1293" s="2">
        <v>9</v>
      </c>
      <c r="F1293" s="2" t="s">
        <v>51</v>
      </c>
      <c r="G1293" s="2" t="s">
        <v>7</v>
      </c>
      <c r="H1293" s="2">
        <v>2</v>
      </c>
    </row>
    <row r="1294" spans="5:8" x14ac:dyDescent="0.25">
      <c r="E1294" s="2">
        <v>9</v>
      </c>
      <c r="F1294" s="2" t="s">
        <v>52</v>
      </c>
      <c r="G1294" s="2" t="s">
        <v>5</v>
      </c>
      <c r="H1294" s="2">
        <v>3</v>
      </c>
    </row>
    <row r="1295" spans="5:8" x14ac:dyDescent="0.25">
      <c r="E1295" s="2">
        <v>9</v>
      </c>
      <c r="F1295" s="2" t="s">
        <v>52</v>
      </c>
      <c r="G1295" s="2" t="s">
        <v>7</v>
      </c>
      <c r="H1295" s="2">
        <v>3</v>
      </c>
    </row>
    <row r="1296" spans="5:8" x14ac:dyDescent="0.25">
      <c r="E1296" s="2">
        <v>9</v>
      </c>
      <c r="F1296" s="2" t="s">
        <v>54</v>
      </c>
      <c r="G1296" s="2" t="s">
        <v>5</v>
      </c>
      <c r="H1296" s="2">
        <v>5</v>
      </c>
    </row>
    <row r="1297" spans="5:8" x14ac:dyDescent="0.25">
      <c r="E1297" s="2">
        <v>9</v>
      </c>
      <c r="F1297" s="2" t="s">
        <v>71</v>
      </c>
      <c r="G1297" s="2" t="s">
        <v>5</v>
      </c>
      <c r="H1297" s="2">
        <v>3</v>
      </c>
    </row>
    <row r="1298" spans="5:8" x14ac:dyDescent="0.25">
      <c r="E1298" s="2">
        <v>9</v>
      </c>
      <c r="F1298" s="2" t="s">
        <v>71</v>
      </c>
      <c r="G1298" s="2" t="s">
        <v>7</v>
      </c>
      <c r="H1298" s="2">
        <v>1</v>
      </c>
    </row>
    <row r="1299" spans="5:8" x14ac:dyDescent="0.25">
      <c r="E1299" s="2">
        <v>9</v>
      </c>
      <c r="F1299" s="2" t="s">
        <v>55</v>
      </c>
      <c r="G1299" s="2" t="s">
        <v>5</v>
      </c>
      <c r="H1299" s="2">
        <v>14</v>
      </c>
    </row>
    <row r="1300" spans="5:8" x14ac:dyDescent="0.25">
      <c r="E1300" s="2">
        <v>9</v>
      </c>
      <c r="F1300" s="2" t="s">
        <v>74</v>
      </c>
      <c r="G1300" s="2" t="s">
        <v>5</v>
      </c>
      <c r="H1300" s="2">
        <v>5</v>
      </c>
    </row>
    <row r="1301" spans="5:8" x14ac:dyDescent="0.25">
      <c r="E1301" s="2">
        <v>9</v>
      </c>
      <c r="F1301" s="2" t="s">
        <v>57</v>
      </c>
      <c r="G1301" s="2" t="s">
        <v>5</v>
      </c>
      <c r="H1301" s="2">
        <v>7</v>
      </c>
    </row>
    <row r="1302" spans="5:8" x14ac:dyDescent="0.25">
      <c r="E1302" s="2">
        <v>9</v>
      </c>
      <c r="F1302" s="2" t="s">
        <v>79</v>
      </c>
      <c r="G1302" s="2" t="s">
        <v>5</v>
      </c>
      <c r="H1302" s="2">
        <v>4</v>
      </c>
    </row>
    <row r="1303" spans="5:8" x14ac:dyDescent="0.25">
      <c r="E1303" s="2">
        <v>9</v>
      </c>
      <c r="F1303" s="2" t="s">
        <v>79</v>
      </c>
      <c r="G1303" s="2" t="s">
        <v>6</v>
      </c>
      <c r="H1303" s="2">
        <v>1</v>
      </c>
    </row>
    <row r="1304" spans="5:8" x14ac:dyDescent="0.25">
      <c r="E1304" s="2">
        <v>9</v>
      </c>
      <c r="F1304" s="2" t="s">
        <v>81</v>
      </c>
      <c r="G1304" s="2" t="s">
        <v>5</v>
      </c>
      <c r="H1304" s="2">
        <v>4</v>
      </c>
    </row>
    <row r="1305" spans="5:8" x14ac:dyDescent="0.25">
      <c r="E1305" s="2">
        <v>9</v>
      </c>
      <c r="F1305" s="2" t="s">
        <v>81</v>
      </c>
      <c r="G1305" s="2" t="s">
        <v>7</v>
      </c>
      <c r="H1305" s="2">
        <v>3</v>
      </c>
    </row>
    <row r="1306" spans="5:8" x14ac:dyDescent="0.25">
      <c r="E1306" s="2">
        <v>9</v>
      </c>
      <c r="F1306" s="2" t="s">
        <v>83</v>
      </c>
      <c r="G1306" s="2" t="s">
        <v>5</v>
      </c>
      <c r="H1306" s="2">
        <v>5</v>
      </c>
    </row>
    <row r="1307" spans="5:8" x14ac:dyDescent="0.25">
      <c r="E1307" s="2">
        <v>9</v>
      </c>
      <c r="F1307" s="2" t="s">
        <v>85</v>
      </c>
      <c r="G1307" s="2" t="s">
        <v>5</v>
      </c>
      <c r="H1307" s="2">
        <v>2</v>
      </c>
    </row>
    <row r="1308" spans="5:8" x14ac:dyDescent="0.25">
      <c r="E1308" s="2">
        <v>9</v>
      </c>
      <c r="F1308" s="2" t="s">
        <v>85</v>
      </c>
      <c r="G1308" s="2" t="s">
        <v>7</v>
      </c>
      <c r="H1308" s="2">
        <v>2</v>
      </c>
    </row>
    <row r="1309" spans="5:8" x14ac:dyDescent="0.25">
      <c r="E1309" s="2">
        <v>9</v>
      </c>
      <c r="F1309" s="2" t="s">
        <v>59</v>
      </c>
      <c r="G1309" s="2" t="s">
        <v>5</v>
      </c>
      <c r="H1309" s="2">
        <v>5</v>
      </c>
    </row>
    <row r="1310" spans="5:8" x14ac:dyDescent="0.25">
      <c r="E1310" s="2">
        <v>9</v>
      </c>
      <c r="F1310" s="2" t="s">
        <v>59</v>
      </c>
      <c r="G1310" s="2" t="s">
        <v>6</v>
      </c>
      <c r="H1310" s="2">
        <v>1</v>
      </c>
    </row>
    <row r="1311" spans="5:8" x14ac:dyDescent="0.25">
      <c r="E1311" s="2">
        <v>9</v>
      </c>
      <c r="F1311" s="2" t="s">
        <v>59</v>
      </c>
      <c r="G1311" s="2" t="s">
        <v>7</v>
      </c>
      <c r="H1311" s="2">
        <v>1</v>
      </c>
    </row>
    <row r="1312" spans="5:8" x14ac:dyDescent="0.25">
      <c r="E1312" s="2">
        <v>9</v>
      </c>
      <c r="F1312" s="2" t="s">
        <v>60</v>
      </c>
      <c r="G1312" s="2" t="s">
        <v>5</v>
      </c>
      <c r="H1312" s="2">
        <v>4</v>
      </c>
    </row>
    <row r="1313" spans="5:8" x14ac:dyDescent="0.25">
      <c r="E1313" s="2">
        <v>9</v>
      </c>
      <c r="F1313" s="2" t="s">
        <v>60</v>
      </c>
      <c r="G1313" s="2" t="s">
        <v>6</v>
      </c>
      <c r="H1313" s="2">
        <v>1</v>
      </c>
    </row>
    <row r="1314" spans="5:8" x14ac:dyDescent="0.25">
      <c r="E1314" s="2">
        <v>9</v>
      </c>
      <c r="F1314" s="2" t="s">
        <v>61</v>
      </c>
      <c r="G1314" s="2" t="s">
        <v>5</v>
      </c>
      <c r="H1314" s="2">
        <v>2</v>
      </c>
    </row>
    <row r="1315" spans="5:8" x14ac:dyDescent="0.25">
      <c r="E1315" s="2">
        <v>9</v>
      </c>
      <c r="F1315" s="2" t="s">
        <v>90</v>
      </c>
      <c r="G1315" s="2" t="s">
        <v>5</v>
      </c>
      <c r="H1315" s="2">
        <v>2</v>
      </c>
    </row>
    <row r="1316" spans="5:8" x14ac:dyDescent="0.25">
      <c r="E1316" s="2">
        <v>9</v>
      </c>
      <c r="F1316" s="2" t="s">
        <v>90</v>
      </c>
      <c r="G1316" s="2" t="s">
        <v>6</v>
      </c>
      <c r="H1316" s="2">
        <v>3</v>
      </c>
    </row>
    <row r="1317" spans="5:8" x14ac:dyDescent="0.25">
      <c r="E1317" s="2">
        <v>9</v>
      </c>
      <c r="F1317" s="2" t="s">
        <v>62</v>
      </c>
      <c r="G1317" s="2" t="s">
        <v>5</v>
      </c>
      <c r="H1317" s="2">
        <v>10</v>
      </c>
    </row>
    <row r="1318" spans="5:8" x14ac:dyDescent="0.25">
      <c r="E1318" s="2">
        <v>9</v>
      </c>
      <c r="F1318" s="2" t="s">
        <v>63</v>
      </c>
      <c r="G1318" s="2" t="s">
        <v>7</v>
      </c>
      <c r="H1318" s="2">
        <v>3</v>
      </c>
    </row>
    <row r="1319" spans="5:8" x14ac:dyDescent="0.25">
      <c r="E1319" s="2">
        <v>9</v>
      </c>
      <c r="F1319" s="2" t="s">
        <v>64</v>
      </c>
      <c r="G1319" s="2" t="s">
        <v>5</v>
      </c>
      <c r="H1319" s="2">
        <v>4</v>
      </c>
    </row>
    <row r="1320" spans="5:8" x14ac:dyDescent="0.25">
      <c r="E1320" s="2">
        <v>9</v>
      </c>
      <c r="F1320" s="2" t="s">
        <v>64</v>
      </c>
      <c r="G1320" s="2" t="s">
        <v>7</v>
      </c>
      <c r="H1320" s="2">
        <v>2</v>
      </c>
    </row>
    <row r="1321" spans="5:8" x14ac:dyDescent="0.25">
      <c r="E1321" s="2">
        <v>9</v>
      </c>
      <c r="F1321" s="2" t="s">
        <v>95</v>
      </c>
      <c r="G1321" s="2" t="s">
        <v>5</v>
      </c>
      <c r="H1321" s="2">
        <v>6</v>
      </c>
    </row>
    <row r="1322" spans="5:8" x14ac:dyDescent="0.25">
      <c r="E1322" s="2">
        <v>9</v>
      </c>
      <c r="F1322" s="2" t="s">
        <v>65</v>
      </c>
      <c r="G1322" s="2" t="s">
        <v>5</v>
      </c>
      <c r="H1322" s="2">
        <v>5</v>
      </c>
    </row>
    <row r="1323" spans="5:8" x14ac:dyDescent="0.25">
      <c r="E1323" s="2">
        <v>9</v>
      </c>
      <c r="F1323" s="2" t="s">
        <v>65</v>
      </c>
      <c r="G1323" s="2" t="s">
        <v>7</v>
      </c>
      <c r="H1323" s="2">
        <v>2</v>
      </c>
    </row>
    <row r="1324" spans="5:8" x14ac:dyDescent="0.25">
      <c r="E1324" s="2">
        <v>9</v>
      </c>
      <c r="F1324" s="2" t="s">
        <v>98</v>
      </c>
      <c r="G1324" s="2" t="s">
        <v>5</v>
      </c>
      <c r="H1324" s="2">
        <v>1</v>
      </c>
    </row>
    <row r="1325" spans="5:8" x14ac:dyDescent="0.25">
      <c r="E1325" s="2">
        <v>9</v>
      </c>
      <c r="F1325" s="2" t="s">
        <v>98</v>
      </c>
      <c r="G1325" s="2" t="s">
        <v>7</v>
      </c>
      <c r="H1325" s="2">
        <v>1</v>
      </c>
    </row>
    <row r="1326" spans="5:8" x14ac:dyDescent="0.25">
      <c r="E1326" s="2">
        <v>9</v>
      </c>
      <c r="F1326" s="2" t="s">
        <v>100</v>
      </c>
      <c r="G1326" s="2" t="s">
        <v>5</v>
      </c>
      <c r="H1326" s="2">
        <v>2</v>
      </c>
    </row>
    <row r="1327" spans="5:8" x14ac:dyDescent="0.25">
      <c r="E1327" s="2">
        <v>9</v>
      </c>
      <c r="F1327" s="2" t="s">
        <v>100</v>
      </c>
      <c r="G1327" s="2" t="s">
        <v>7</v>
      </c>
      <c r="H1327" s="2">
        <v>1</v>
      </c>
    </row>
    <row r="1328" spans="5:8" x14ac:dyDescent="0.25">
      <c r="E1328" s="2">
        <v>9</v>
      </c>
      <c r="F1328" s="2" t="s">
        <v>66</v>
      </c>
      <c r="G1328" s="2" t="s">
        <v>5</v>
      </c>
      <c r="H1328" s="2">
        <v>4</v>
      </c>
    </row>
    <row r="1329" spans="5:8" x14ac:dyDescent="0.25">
      <c r="E1329" s="2">
        <v>9</v>
      </c>
      <c r="F1329" s="2" t="s">
        <v>66</v>
      </c>
      <c r="G1329" s="2" t="s">
        <v>7</v>
      </c>
      <c r="H1329" s="2">
        <v>2</v>
      </c>
    </row>
    <row r="1330" spans="5:8" x14ac:dyDescent="0.25">
      <c r="E1330" s="2">
        <v>9</v>
      </c>
      <c r="F1330" s="2" t="s">
        <v>67</v>
      </c>
      <c r="G1330" s="2" t="s">
        <v>5</v>
      </c>
      <c r="H1330" s="2">
        <v>3</v>
      </c>
    </row>
    <row r="1331" spans="5:8" x14ac:dyDescent="0.25">
      <c r="E1331" s="2">
        <v>9</v>
      </c>
      <c r="F1331" s="2" t="s">
        <v>67</v>
      </c>
      <c r="G1331" s="2" t="s">
        <v>6</v>
      </c>
      <c r="H1331" s="2">
        <v>1</v>
      </c>
    </row>
    <row r="1332" spans="5:8" x14ac:dyDescent="0.25">
      <c r="E1332" s="2">
        <v>9</v>
      </c>
      <c r="F1332" s="2" t="s">
        <v>67</v>
      </c>
      <c r="G1332" s="2" t="s">
        <v>7</v>
      </c>
      <c r="H1332" s="2">
        <v>2</v>
      </c>
    </row>
    <row r="1333" spans="5:8" x14ac:dyDescent="0.25">
      <c r="E1333" s="2">
        <v>9</v>
      </c>
      <c r="F1333" s="2" t="s">
        <v>68</v>
      </c>
      <c r="G1333" s="2" t="s">
        <v>5</v>
      </c>
      <c r="H1333" s="2">
        <v>3</v>
      </c>
    </row>
    <row r="1334" spans="5:8" x14ac:dyDescent="0.25">
      <c r="E1334" s="2">
        <v>9</v>
      </c>
      <c r="F1334" s="2" t="s">
        <v>105</v>
      </c>
      <c r="G1334" s="2" t="s">
        <v>5</v>
      </c>
      <c r="H1334" s="2">
        <v>4</v>
      </c>
    </row>
    <row r="1335" spans="5:8" x14ac:dyDescent="0.25">
      <c r="E1335" s="2">
        <v>9</v>
      </c>
      <c r="F1335" s="2" t="s">
        <v>112</v>
      </c>
      <c r="G1335" s="2" t="s">
        <v>5</v>
      </c>
      <c r="H1335" s="2">
        <v>5</v>
      </c>
    </row>
    <row r="1336" spans="5:8" x14ac:dyDescent="0.25">
      <c r="E1336" s="2">
        <v>9</v>
      </c>
      <c r="F1336" s="2" t="s">
        <v>112</v>
      </c>
      <c r="G1336" s="2" t="s">
        <v>7</v>
      </c>
      <c r="H1336" s="2">
        <v>1</v>
      </c>
    </row>
    <row r="1337" spans="5:8" x14ac:dyDescent="0.25">
      <c r="E1337" s="2">
        <v>9</v>
      </c>
      <c r="F1337" s="2" t="s">
        <v>73</v>
      </c>
      <c r="G1337" s="2" t="s">
        <v>5</v>
      </c>
      <c r="H1337" s="2">
        <v>5</v>
      </c>
    </row>
    <row r="1338" spans="5:8" x14ac:dyDescent="0.25">
      <c r="E1338" s="2">
        <v>9</v>
      </c>
      <c r="F1338" s="2" t="s">
        <v>75</v>
      </c>
      <c r="G1338" s="2" t="s">
        <v>5</v>
      </c>
      <c r="H1338" s="2">
        <v>3</v>
      </c>
    </row>
    <row r="1339" spans="5:8" x14ac:dyDescent="0.25">
      <c r="E1339" s="2">
        <v>9</v>
      </c>
      <c r="F1339" s="2" t="s">
        <v>76</v>
      </c>
      <c r="G1339" s="2" t="s">
        <v>5</v>
      </c>
      <c r="H1339" s="2">
        <v>2</v>
      </c>
    </row>
    <row r="1340" spans="5:8" x14ac:dyDescent="0.25">
      <c r="E1340" s="2">
        <v>9</v>
      </c>
      <c r="F1340" s="2" t="s">
        <v>78</v>
      </c>
      <c r="G1340" s="2" t="s">
        <v>5</v>
      </c>
      <c r="H1340" s="2">
        <v>3</v>
      </c>
    </row>
    <row r="1341" spans="5:8" x14ac:dyDescent="0.25">
      <c r="E1341" s="2">
        <v>9</v>
      </c>
      <c r="F1341" s="2" t="s">
        <v>78</v>
      </c>
      <c r="G1341" s="2" t="s">
        <v>7</v>
      </c>
      <c r="H1341" s="2">
        <v>1</v>
      </c>
    </row>
    <row r="1342" spans="5:8" x14ac:dyDescent="0.25">
      <c r="E1342" s="2">
        <v>9</v>
      </c>
      <c r="F1342" s="2" t="s">
        <v>118</v>
      </c>
      <c r="G1342" s="2" t="s">
        <v>5</v>
      </c>
      <c r="H1342" s="2">
        <v>3</v>
      </c>
    </row>
    <row r="1343" spans="5:8" x14ac:dyDescent="0.25">
      <c r="E1343" s="2">
        <v>9</v>
      </c>
      <c r="F1343" s="2" t="s">
        <v>118</v>
      </c>
      <c r="G1343" s="2" t="s">
        <v>7</v>
      </c>
      <c r="H1343" s="2">
        <v>2</v>
      </c>
    </row>
    <row r="1344" spans="5:8" x14ac:dyDescent="0.25">
      <c r="E1344" s="2">
        <v>9</v>
      </c>
      <c r="F1344" s="2" t="s">
        <v>120</v>
      </c>
      <c r="G1344" s="2" t="s">
        <v>5</v>
      </c>
      <c r="H1344" s="2">
        <v>2</v>
      </c>
    </row>
    <row r="1345" spans="5:8" x14ac:dyDescent="0.25">
      <c r="E1345" s="2">
        <v>9</v>
      </c>
      <c r="F1345" s="2" t="s">
        <v>120</v>
      </c>
      <c r="G1345" s="2" t="s">
        <v>7</v>
      </c>
      <c r="H1345" s="2">
        <v>1</v>
      </c>
    </row>
    <row r="1346" spans="5:8" x14ac:dyDescent="0.25">
      <c r="E1346" s="2">
        <v>9</v>
      </c>
      <c r="F1346" s="2" t="s">
        <v>80</v>
      </c>
      <c r="G1346" s="2" t="s">
        <v>5</v>
      </c>
      <c r="H1346" s="2">
        <v>5</v>
      </c>
    </row>
    <row r="1347" spans="5:8" x14ac:dyDescent="0.25">
      <c r="E1347" s="2">
        <v>9</v>
      </c>
      <c r="F1347" s="2" t="s">
        <v>123</v>
      </c>
      <c r="G1347" s="2" t="s">
        <v>5</v>
      </c>
      <c r="H1347" s="2">
        <v>3</v>
      </c>
    </row>
    <row r="1348" spans="5:8" x14ac:dyDescent="0.25">
      <c r="E1348" s="2">
        <v>9</v>
      </c>
      <c r="F1348" s="2" t="s">
        <v>123</v>
      </c>
      <c r="G1348" s="2" t="s">
        <v>7</v>
      </c>
      <c r="H1348" s="2">
        <v>1</v>
      </c>
    </row>
    <row r="1349" spans="5:8" x14ac:dyDescent="0.25">
      <c r="E1349" s="2">
        <v>9</v>
      </c>
      <c r="F1349" s="2" t="s">
        <v>125</v>
      </c>
      <c r="G1349" s="2" t="s">
        <v>5</v>
      </c>
      <c r="H1349" s="2">
        <v>5</v>
      </c>
    </row>
    <row r="1350" spans="5:8" x14ac:dyDescent="0.25">
      <c r="E1350" s="2">
        <v>9</v>
      </c>
      <c r="F1350" s="2" t="s">
        <v>125</v>
      </c>
      <c r="G1350" s="2" t="s">
        <v>7</v>
      </c>
      <c r="H1350" s="2">
        <v>2</v>
      </c>
    </row>
    <row r="1351" spans="5:8" x14ac:dyDescent="0.25">
      <c r="E1351" s="2">
        <v>9</v>
      </c>
      <c r="F1351" s="2" t="s">
        <v>127</v>
      </c>
      <c r="G1351" s="2" t="s">
        <v>5</v>
      </c>
      <c r="H1351" s="2">
        <v>7</v>
      </c>
    </row>
    <row r="1352" spans="5:8" x14ac:dyDescent="0.25">
      <c r="E1352" s="2">
        <v>9</v>
      </c>
      <c r="F1352" s="2" t="s">
        <v>82</v>
      </c>
      <c r="G1352" s="2" t="s">
        <v>5</v>
      </c>
      <c r="H1352" s="2">
        <v>8</v>
      </c>
    </row>
    <row r="1353" spans="5:8" x14ac:dyDescent="0.25">
      <c r="E1353" s="2">
        <v>9</v>
      </c>
      <c r="F1353" s="2" t="s">
        <v>82</v>
      </c>
      <c r="G1353" s="2" t="s">
        <v>7</v>
      </c>
      <c r="H1353" s="2">
        <v>1</v>
      </c>
    </row>
    <row r="1354" spans="5:8" x14ac:dyDescent="0.25">
      <c r="E1354" s="2">
        <v>9</v>
      </c>
      <c r="F1354" s="2" t="s">
        <v>130</v>
      </c>
      <c r="G1354" s="2" t="s">
        <v>5</v>
      </c>
      <c r="H1354" s="2">
        <v>1</v>
      </c>
    </row>
    <row r="1355" spans="5:8" x14ac:dyDescent="0.25">
      <c r="E1355" s="2">
        <v>9</v>
      </c>
      <c r="F1355" s="2" t="s">
        <v>130</v>
      </c>
      <c r="G1355" s="2" t="s">
        <v>6</v>
      </c>
      <c r="H1355" s="2">
        <v>2</v>
      </c>
    </row>
    <row r="1356" spans="5:8" x14ac:dyDescent="0.25">
      <c r="E1356" s="2">
        <v>9</v>
      </c>
      <c r="F1356" s="2" t="s">
        <v>130</v>
      </c>
      <c r="G1356" s="2" t="s">
        <v>7</v>
      </c>
      <c r="H1356" s="2">
        <v>1</v>
      </c>
    </row>
    <row r="1357" spans="5:8" x14ac:dyDescent="0.25">
      <c r="E1357" s="2">
        <v>9</v>
      </c>
      <c r="F1357" s="2" t="s">
        <v>84</v>
      </c>
      <c r="G1357" s="2" t="s">
        <v>5</v>
      </c>
      <c r="H1357" s="2">
        <v>1</v>
      </c>
    </row>
    <row r="1358" spans="5:8" x14ac:dyDescent="0.25">
      <c r="E1358" s="2">
        <v>9</v>
      </c>
      <c r="F1358" s="2" t="s">
        <v>84</v>
      </c>
      <c r="G1358" s="2" t="s">
        <v>7</v>
      </c>
      <c r="H1358" s="2">
        <v>5</v>
      </c>
    </row>
    <row r="1359" spans="5:8" x14ac:dyDescent="0.25">
      <c r="E1359" s="2">
        <v>9</v>
      </c>
      <c r="F1359" s="2" t="s">
        <v>86</v>
      </c>
      <c r="G1359" s="2" t="s">
        <v>5</v>
      </c>
      <c r="H1359" s="2">
        <v>4</v>
      </c>
    </row>
    <row r="1360" spans="5:8" x14ac:dyDescent="0.25">
      <c r="E1360" s="2">
        <v>9</v>
      </c>
      <c r="F1360" s="2" t="s">
        <v>86</v>
      </c>
      <c r="G1360" s="2" t="s">
        <v>7</v>
      </c>
      <c r="H1360" s="2">
        <v>3</v>
      </c>
    </row>
    <row r="1361" spans="5:8" x14ac:dyDescent="0.25">
      <c r="E1361" s="2">
        <v>9</v>
      </c>
      <c r="F1361" s="2" t="s">
        <v>87</v>
      </c>
      <c r="G1361" s="2" t="s">
        <v>5</v>
      </c>
      <c r="H1361" s="2">
        <v>5</v>
      </c>
    </row>
    <row r="1362" spans="5:8" x14ac:dyDescent="0.25">
      <c r="E1362" s="2">
        <v>9</v>
      </c>
      <c r="F1362" s="2" t="s">
        <v>87</v>
      </c>
      <c r="G1362" s="2" t="s">
        <v>7</v>
      </c>
      <c r="H1362" s="2">
        <v>1</v>
      </c>
    </row>
    <row r="1363" spans="5:8" x14ac:dyDescent="0.25">
      <c r="E1363" s="2">
        <v>9</v>
      </c>
      <c r="F1363" s="2" t="s">
        <v>135</v>
      </c>
      <c r="G1363" s="2" t="s">
        <v>5</v>
      </c>
      <c r="H1363" s="2">
        <v>2</v>
      </c>
    </row>
    <row r="1364" spans="5:8" x14ac:dyDescent="0.25">
      <c r="E1364" s="2">
        <v>9</v>
      </c>
      <c r="F1364" s="2" t="s">
        <v>135</v>
      </c>
      <c r="G1364" s="2" t="s">
        <v>7</v>
      </c>
      <c r="H1364" s="2">
        <v>4</v>
      </c>
    </row>
    <row r="1365" spans="5:8" x14ac:dyDescent="0.25">
      <c r="E1365" s="2">
        <v>9</v>
      </c>
      <c r="F1365" s="2" t="s">
        <v>137</v>
      </c>
      <c r="G1365" s="2" t="s">
        <v>7</v>
      </c>
      <c r="H1365" s="2">
        <v>3</v>
      </c>
    </row>
    <row r="1366" spans="5:8" x14ac:dyDescent="0.25">
      <c r="E1366" s="2">
        <v>9</v>
      </c>
      <c r="F1366" s="2" t="s">
        <v>88</v>
      </c>
      <c r="G1366" s="2" t="s">
        <v>5</v>
      </c>
      <c r="H1366" s="2">
        <v>5</v>
      </c>
    </row>
    <row r="1367" spans="5:8" x14ac:dyDescent="0.25">
      <c r="E1367" s="2">
        <v>9</v>
      </c>
      <c r="F1367" s="2" t="s">
        <v>88</v>
      </c>
      <c r="G1367" s="2" t="s">
        <v>7</v>
      </c>
      <c r="H1367" s="2">
        <v>4</v>
      </c>
    </row>
    <row r="1368" spans="5:8" x14ac:dyDescent="0.25">
      <c r="E1368" s="2">
        <v>9</v>
      </c>
      <c r="F1368" s="2" t="s">
        <v>89</v>
      </c>
      <c r="G1368" s="2" t="s">
        <v>5</v>
      </c>
      <c r="H1368" s="2">
        <v>1</v>
      </c>
    </row>
    <row r="1369" spans="5:8" x14ac:dyDescent="0.25">
      <c r="E1369" s="2">
        <v>9</v>
      </c>
      <c r="F1369" s="2" t="s">
        <v>89</v>
      </c>
      <c r="G1369" s="2" t="s">
        <v>7</v>
      </c>
      <c r="H1369" s="2">
        <v>2</v>
      </c>
    </row>
    <row r="1370" spans="5:8" x14ac:dyDescent="0.25">
      <c r="E1370" s="2">
        <v>9</v>
      </c>
      <c r="F1370" s="2" t="s">
        <v>208</v>
      </c>
      <c r="G1370" s="2" t="s">
        <v>5</v>
      </c>
      <c r="H1370" s="2">
        <v>8</v>
      </c>
    </row>
    <row r="1371" spans="5:8" x14ac:dyDescent="0.25">
      <c r="E1371" s="2">
        <v>9</v>
      </c>
      <c r="F1371" s="2" t="s">
        <v>142</v>
      </c>
      <c r="G1371" s="2" t="s">
        <v>5</v>
      </c>
      <c r="H1371" s="2">
        <v>14</v>
      </c>
    </row>
    <row r="1372" spans="5:8" x14ac:dyDescent="0.25">
      <c r="E1372" s="2">
        <v>9</v>
      </c>
      <c r="F1372" s="2" t="s">
        <v>142</v>
      </c>
      <c r="G1372" s="2" t="s">
        <v>7</v>
      </c>
      <c r="H1372" s="2">
        <v>1</v>
      </c>
    </row>
    <row r="1373" spans="5:8" x14ac:dyDescent="0.25">
      <c r="E1373" s="2">
        <v>9</v>
      </c>
      <c r="F1373" s="2" t="s">
        <v>92</v>
      </c>
      <c r="G1373" s="2" t="s">
        <v>5</v>
      </c>
      <c r="H1373" s="2">
        <v>3</v>
      </c>
    </row>
    <row r="1374" spans="5:8" x14ac:dyDescent="0.25">
      <c r="E1374" s="2">
        <v>9</v>
      </c>
      <c r="F1374" s="2" t="s">
        <v>92</v>
      </c>
      <c r="G1374" s="2" t="s">
        <v>7</v>
      </c>
      <c r="H1374" s="2">
        <v>3</v>
      </c>
    </row>
    <row r="1375" spans="5:8" x14ac:dyDescent="0.25">
      <c r="E1375" s="2">
        <v>9</v>
      </c>
      <c r="F1375" s="2" t="s">
        <v>145</v>
      </c>
      <c r="G1375" s="2" t="s">
        <v>5</v>
      </c>
      <c r="H1375" s="2">
        <v>5</v>
      </c>
    </row>
    <row r="1376" spans="5:8" x14ac:dyDescent="0.25">
      <c r="E1376" s="2">
        <v>9</v>
      </c>
      <c r="F1376" s="2" t="s">
        <v>93</v>
      </c>
      <c r="G1376" s="2" t="s">
        <v>5</v>
      </c>
      <c r="H1376" s="2">
        <v>9</v>
      </c>
    </row>
    <row r="1377" spans="5:8" x14ac:dyDescent="0.25">
      <c r="E1377" s="2">
        <v>9</v>
      </c>
      <c r="F1377" s="2" t="s">
        <v>94</v>
      </c>
      <c r="G1377" s="2" t="s">
        <v>5</v>
      </c>
      <c r="H1377" s="2">
        <v>7</v>
      </c>
    </row>
    <row r="1378" spans="5:8" x14ac:dyDescent="0.25">
      <c r="E1378" s="2">
        <v>9</v>
      </c>
      <c r="F1378" s="2" t="s">
        <v>96</v>
      </c>
      <c r="G1378" s="2" t="s">
        <v>5</v>
      </c>
      <c r="H1378" s="2">
        <v>5</v>
      </c>
    </row>
    <row r="1379" spans="5:8" x14ac:dyDescent="0.25">
      <c r="E1379" s="2">
        <v>9</v>
      </c>
      <c r="F1379" s="2" t="s">
        <v>96</v>
      </c>
      <c r="G1379" s="2" t="s">
        <v>7</v>
      </c>
      <c r="H1379" s="2">
        <v>1</v>
      </c>
    </row>
    <row r="1380" spans="5:8" x14ac:dyDescent="0.25">
      <c r="E1380" s="2">
        <v>9</v>
      </c>
      <c r="F1380" s="2" t="s">
        <v>150</v>
      </c>
      <c r="G1380" s="2" t="s">
        <v>5</v>
      </c>
      <c r="H1380" s="2">
        <v>2</v>
      </c>
    </row>
    <row r="1381" spans="5:8" x14ac:dyDescent="0.25">
      <c r="E1381" s="2">
        <v>9</v>
      </c>
      <c r="F1381" s="2" t="s">
        <v>150</v>
      </c>
      <c r="G1381" s="2" t="s">
        <v>7</v>
      </c>
      <c r="H1381" s="2">
        <v>1</v>
      </c>
    </row>
    <row r="1382" spans="5:8" x14ac:dyDescent="0.25">
      <c r="E1382" s="2">
        <v>9</v>
      </c>
      <c r="F1382" s="2" t="s">
        <v>97</v>
      </c>
      <c r="G1382" s="2" t="s">
        <v>5</v>
      </c>
      <c r="H1382" s="2">
        <v>10</v>
      </c>
    </row>
    <row r="1383" spans="5:8" x14ac:dyDescent="0.25">
      <c r="E1383" s="2">
        <v>9</v>
      </c>
      <c r="F1383" s="2" t="s">
        <v>99</v>
      </c>
      <c r="G1383" s="2" t="s">
        <v>5</v>
      </c>
      <c r="H1383" s="2">
        <v>3</v>
      </c>
    </row>
    <row r="1384" spans="5:8" x14ac:dyDescent="0.25">
      <c r="E1384" s="2">
        <v>9</v>
      </c>
      <c r="F1384" s="2" t="s">
        <v>211</v>
      </c>
      <c r="G1384" s="2" t="s">
        <v>5</v>
      </c>
      <c r="H1384" s="2">
        <v>6</v>
      </c>
    </row>
    <row r="1385" spans="5:8" x14ac:dyDescent="0.25">
      <c r="E1385" s="2">
        <v>9</v>
      </c>
      <c r="F1385" s="2" t="s">
        <v>102</v>
      </c>
      <c r="G1385" s="2" t="s">
        <v>5</v>
      </c>
      <c r="H1385" s="2">
        <v>13</v>
      </c>
    </row>
    <row r="1386" spans="5:8" x14ac:dyDescent="0.25">
      <c r="E1386" s="2">
        <v>9</v>
      </c>
      <c r="F1386" s="2" t="s">
        <v>224</v>
      </c>
      <c r="G1386" s="2" t="s">
        <v>5</v>
      </c>
      <c r="H1386" s="2">
        <v>5</v>
      </c>
    </row>
    <row r="1387" spans="5:8" x14ac:dyDescent="0.25">
      <c r="E1387" s="2">
        <v>9</v>
      </c>
      <c r="F1387" s="2" t="s">
        <v>224</v>
      </c>
      <c r="G1387" s="2" t="s">
        <v>7</v>
      </c>
      <c r="H1387" s="2">
        <v>1</v>
      </c>
    </row>
    <row r="1388" spans="5:8" x14ac:dyDescent="0.25">
      <c r="E1388" s="2">
        <v>9</v>
      </c>
      <c r="F1388" s="2" t="s">
        <v>103</v>
      </c>
      <c r="G1388" s="2" t="s">
        <v>5</v>
      </c>
      <c r="H1388" s="2">
        <v>4</v>
      </c>
    </row>
    <row r="1389" spans="5:8" x14ac:dyDescent="0.25">
      <c r="E1389" s="2">
        <v>9</v>
      </c>
      <c r="F1389" s="2" t="s">
        <v>159</v>
      </c>
      <c r="G1389" s="2" t="s">
        <v>5</v>
      </c>
      <c r="H1389" s="2">
        <v>4</v>
      </c>
    </row>
    <row r="1390" spans="5:8" x14ac:dyDescent="0.25">
      <c r="E1390" s="2">
        <v>9</v>
      </c>
      <c r="F1390" s="2" t="s">
        <v>159</v>
      </c>
      <c r="G1390" s="2" t="s">
        <v>7</v>
      </c>
      <c r="H1390" s="2">
        <v>1</v>
      </c>
    </row>
    <row r="1391" spans="5:8" x14ac:dyDescent="0.25">
      <c r="E1391" s="2">
        <v>9</v>
      </c>
      <c r="F1391" s="2" t="s">
        <v>161</v>
      </c>
      <c r="G1391" s="2" t="s">
        <v>5</v>
      </c>
      <c r="H1391" s="2">
        <v>5</v>
      </c>
    </row>
    <row r="1392" spans="5:8" x14ac:dyDescent="0.25">
      <c r="E1392" s="2">
        <v>9</v>
      </c>
      <c r="F1392" s="2" t="s">
        <v>104</v>
      </c>
      <c r="G1392" s="2" t="s">
        <v>5</v>
      </c>
      <c r="H1392" s="2">
        <v>1</v>
      </c>
    </row>
    <row r="1393" spans="5:8" x14ac:dyDescent="0.25">
      <c r="E1393" s="2">
        <v>9</v>
      </c>
      <c r="F1393" s="2" t="s">
        <v>104</v>
      </c>
      <c r="G1393" s="2" t="s">
        <v>7</v>
      </c>
      <c r="H1393" s="2">
        <v>4</v>
      </c>
    </row>
    <row r="1394" spans="5:8" x14ac:dyDescent="0.25">
      <c r="E1394" s="2">
        <v>9</v>
      </c>
      <c r="F1394" s="2" t="s">
        <v>106</v>
      </c>
      <c r="G1394" s="2" t="s">
        <v>5</v>
      </c>
      <c r="H1394" s="2">
        <v>4</v>
      </c>
    </row>
    <row r="1395" spans="5:8" x14ac:dyDescent="0.25">
      <c r="E1395" s="2">
        <v>9</v>
      </c>
      <c r="F1395" s="2" t="s">
        <v>107</v>
      </c>
      <c r="G1395" s="2" t="s">
        <v>5</v>
      </c>
      <c r="H1395" s="2">
        <v>5</v>
      </c>
    </row>
    <row r="1396" spans="5:8" x14ac:dyDescent="0.25">
      <c r="E1396" s="2">
        <v>9</v>
      </c>
      <c r="F1396" s="2" t="s">
        <v>108</v>
      </c>
      <c r="G1396" s="2" t="s">
        <v>5</v>
      </c>
      <c r="H1396" s="2">
        <v>4</v>
      </c>
    </row>
    <row r="1397" spans="5:8" x14ac:dyDescent="0.25">
      <c r="E1397" s="2">
        <v>9</v>
      </c>
      <c r="F1397" s="2" t="s">
        <v>108</v>
      </c>
      <c r="G1397" s="2" t="s">
        <v>7</v>
      </c>
      <c r="H1397" s="2">
        <v>3</v>
      </c>
    </row>
    <row r="1398" spans="5:8" x14ac:dyDescent="0.25">
      <c r="E1398" s="2">
        <v>9</v>
      </c>
      <c r="F1398" s="2" t="s">
        <v>109</v>
      </c>
      <c r="G1398" s="2" t="s">
        <v>5</v>
      </c>
      <c r="H1398" s="2">
        <v>6</v>
      </c>
    </row>
    <row r="1399" spans="5:8" x14ac:dyDescent="0.25">
      <c r="E1399" s="2">
        <v>9</v>
      </c>
      <c r="F1399" s="2" t="s">
        <v>109</v>
      </c>
      <c r="G1399" s="2" t="s">
        <v>7</v>
      </c>
      <c r="H1399" s="2">
        <v>1</v>
      </c>
    </row>
    <row r="1400" spans="5:8" x14ac:dyDescent="0.25">
      <c r="E1400" s="2">
        <v>9</v>
      </c>
      <c r="F1400" s="2" t="s">
        <v>111</v>
      </c>
      <c r="G1400" s="2" t="s">
        <v>5</v>
      </c>
      <c r="H1400" s="2">
        <v>3</v>
      </c>
    </row>
    <row r="1401" spans="5:8" x14ac:dyDescent="0.25">
      <c r="E1401" s="2">
        <v>9</v>
      </c>
      <c r="F1401" s="2" t="s">
        <v>111</v>
      </c>
      <c r="G1401" s="2" t="s">
        <v>7</v>
      </c>
      <c r="H1401" s="2">
        <v>2</v>
      </c>
    </row>
    <row r="1402" spans="5:8" x14ac:dyDescent="0.25">
      <c r="E1402" s="2">
        <v>9</v>
      </c>
      <c r="F1402" s="2" t="s">
        <v>113</v>
      </c>
      <c r="G1402" s="2" t="s">
        <v>5</v>
      </c>
      <c r="H1402" s="2">
        <v>2</v>
      </c>
    </row>
    <row r="1403" spans="5:8" x14ac:dyDescent="0.25">
      <c r="E1403" s="2">
        <v>9</v>
      </c>
      <c r="F1403" s="2" t="s">
        <v>113</v>
      </c>
      <c r="G1403" s="2" t="s">
        <v>6</v>
      </c>
      <c r="H1403" s="2">
        <v>1</v>
      </c>
    </row>
    <row r="1404" spans="5:8" x14ac:dyDescent="0.25">
      <c r="E1404" s="2">
        <v>9</v>
      </c>
      <c r="F1404" s="2" t="s">
        <v>113</v>
      </c>
      <c r="G1404" s="2" t="s">
        <v>7</v>
      </c>
      <c r="H1404" s="2">
        <v>2</v>
      </c>
    </row>
    <row r="1405" spans="5:8" x14ac:dyDescent="0.25">
      <c r="E1405" s="2">
        <v>9</v>
      </c>
      <c r="F1405" s="2" t="s">
        <v>169</v>
      </c>
      <c r="G1405" s="2" t="s">
        <v>5</v>
      </c>
      <c r="H1405" s="2">
        <v>4</v>
      </c>
    </row>
    <row r="1406" spans="5:8" x14ac:dyDescent="0.25">
      <c r="E1406" s="2">
        <v>9</v>
      </c>
      <c r="F1406" s="2" t="s">
        <v>169</v>
      </c>
      <c r="G1406" s="2" t="s">
        <v>7</v>
      </c>
      <c r="H1406" s="2">
        <v>4</v>
      </c>
    </row>
    <row r="1407" spans="5:8" x14ac:dyDescent="0.25">
      <c r="E1407" s="2">
        <v>9</v>
      </c>
      <c r="F1407" s="2" t="s">
        <v>170</v>
      </c>
      <c r="G1407" s="2" t="s">
        <v>5</v>
      </c>
      <c r="H1407" s="2">
        <v>3</v>
      </c>
    </row>
    <row r="1408" spans="5:8" x14ac:dyDescent="0.25">
      <c r="E1408" s="2">
        <v>9</v>
      </c>
      <c r="F1408" s="2" t="s">
        <v>170</v>
      </c>
      <c r="G1408" s="2" t="s">
        <v>7</v>
      </c>
      <c r="H1408" s="2">
        <v>3</v>
      </c>
    </row>
    <row r="1409" spans="5:8" x14ac:dyDescent="0.25">
      <c r="E1409" s="2">
        <v>9</v>
      </c>
      <c r="F1409" s="2" t="s">
        <v>114</v>
      </c>
      <c r="G1409" s="2" t="s">
        <v>5</v>
      </c>
      <c r="H1409" s="2">
        <v>1</v>
      </c>
    </row>
    <row r="1410" spans="5:8" x14ac:dyDescent="0.25">
      <c r="E1410" s="2">
        <v>9</v>
      </c>
      <c r="F1410" s="2" t="s">
        <v>114</v>
      </c>
      <c r="G1410" s="2" t="s">
        <v>7</v>
      </c>
      <c r="H1410" s="2">
        <v>4</v>
      </c>
    </row>
    <row r="1411" spans="5:8" x14ac:dyDescent="0.25">
      <c r="E1411" s="2">
        <v>9</v>
      </c>
      <c r="F1411" s="2" t="s">
        <v>115</v>
      </c>
      <c r="G1411" s="2" t="s">
        <v>5</v>
      </c>
      <c r="H1411" s="2">
        <v>1</v>
      </c>
    </row>
    <row r="1412" spans="5:8" x14ac:dyDescent="0.25">
      <c r="E1412" s="2">
        <v>9</v>
      </c>
      <c r="F1412" s="2" t="s">
        <v>115</v>
      </c>
      <c r="G1412" s="2" t="s">
        <v>6</v>
      </c>
      <c r="H1412" s="2">
        <v>2</v>
      </c>
    </row>
    <row r="1413" spans="5:8" x14ac:dyDescent="0.25">
      <c r="E1413" s="2">
        <v>9</v>
      </c>
      <c r="F1413" s="2" t="s">
        <v>115</v>
      </c>
      <c r="G1413" s="2" t="s">
        <v>7</v>
      </c>
      <c r="H1413" s="2">
        <v>1</v>
      </c>
    </row>
    <row r="1414" spans="5:8" x14ac:dyDescent="0.25">
      <c r="E1414" s="2">
        <v>9</v>
      </c>
      <c r="F1414" s="2" t="s">
        <v>116</v>
      </c>
      <c r="G1414" s="2" t="s">
        <v>5</v>
      </c>
      <c r="H1414" s="2">
        <v>4</v>
      </c>
    </row>
    <row r="1415" spans="5:8" x14ac:dyDescent="0.25">
      <c r="E1415" s="2">
        <v>9</v>
      </c>
      <c r="F1415" s="2" t="s">
        <v>116</v>
      </c>
      <c r="G1415" s="2" t="s">
        <v>6</v>
      </c>
      <c r="H1415" s="2">
        <v>1</v>
      </c>
    </row>
    <row r="1416" spans="5:8" x14ac:dyDescent="0.25">
      <c r="E1416" s="2">
        <v>9</v>
      </c>
      <c r="F1416" s="2" t="s">
        <v>117</v>
      </c>
      <c r="G1416" s="2" t="s">
        <v>5</v>
      </c>
      <c r="H1416" s="2">
        <v>4</v>
      </c>
    </row>
    <row r="1417" spans="5:8" x14ac:dyDescent="0.25">
      <c r="E1417" s="2">
        <v>9</v>
      </c>
      <c r="F1417" s="2" t="s">
        <v>117</v>
      </c>
      <c r="G1417" s="2" t="s">
        <v>7</v>
      </c>
      <c r="H1417" s="2">
        <v>1</v>
      </c>
    </row>
    <row r="1418" spans="5:8" x14ac:dyDescent="0.25">
      <c r="E1418" s="2">
        <v>9</v>
      </c>
      <c r="F1418" s="2" t="s">
        <v>171</v>
      </c>
      <c r="G1418" s="2" t="s">
        <v>5</v>
      </c>
      <c r="H1418" s="2">
        <v>4</v>
      </c>
    </row>
    <row r="1419" spans="5:8" x14ac:dyDescent="0.25">
      <c r="E1419" s="2">
        <v>9</v>
      </c>
      <c r="F1419" s="2" t="s">
        <v>119</v>
      </c>
      <c r="G1419" s="2" t="s">
        <v>5</v>
      </c>
      <c r="H1419" s="2">
        <v>6</v>
      </c>
    </row>
    <row r="1420" spans="5:8" x14ac:dyDescent="0.25">
      <c r="E1420" s="2">
        <v>9</v>
      </c>
      <c r="F1420" s="2" t="s">
        <v>121</v>
      </c>
      <c r="G1420" s="2" t="s">
        <v>5</v>
      </c>
      <c r="H1420" s="2">
        <v>11</v>
      </c>
    </row>
    <row r="1421" spans="5:8" x14ac:dyDescent="0.25">
      <c r="E1421" s="2">
        <v>9</v>
      </c>
      <c r="F1421" s="2" t="s">
        <v>122</v>
      </c>
      <c r="G1421" s="2" t="s">
        <v>5</v>
      </c>
      <c r="H1421" s="2">
        <v>5</v>
      </c>
    </row>
    <row r="1422" spans="5:8" x14ac:dyDescent="0.25">
      <c r="E1422" s="2">
        <v>9</v>
      </c>
      <c r="F1422" s="2" t="s">
        <v>173</v>
      </c>
      <c r="G1422" s="2" t="s">
        <v>5</v>
      </c>
      <c r="H1422" s="2">
        <v>10</v>
      </c>
    </row>
    <row r="1423" spans="5:8" x14ac:dyDescent="0.25">
      <c r="E1423" s="2">
        <v>9</v>
      </c>
      <c r="F1423" s="2" t="s">
        <v>173</v>
      </c>
      <c r="G1423" s="2" t="s">
        <v>7</v>
      </c>
      <c r="H1423" s="2">
        <v>1</v>
      </c>
    </row>
    <row r="1424" spans="5:8" x14ac:dyDescent="0.25">
      <c r="E1424" s="2">
        <v>9</v>
      </c>
      <c r="F1424" s="2" t="s">
        <v>124</v>
      </c>
      <c r="G1424" s="2" t="s">
        <v>5</v>
      </c>
      <c r="H1424" s="2">
        <v>5</v>
      </c>
    </row>
    <row r="1425" spans="5:8" x14ac:dyDescent="0.25">
      <c r="E1425" s="2">
        <v>9</v>
      </c>
      <c r="F1425" s="2" t="s">
        <v>124</v>
      </c>
      <c r="G1425" s="2" t="s">
        <v>7</v>
      </c>
      <c r="H1425" s="2">
        <v>2</v>
      </c>
    </row>
    <row r="1426" spans="5:8" x14ac:dyDescent="0.25">
      <c r="E1426" s="2">
        <v>9</v>
      </c>
      <c r="F1426" s="2" t="s">
        <v>126</v>
      </c>
      <c r="G1426" s="2" t="s">
        <v>5</v>
      </c>
      <c r="H1426" s="2">
        <v>4</v>
      </c>
    </row>
    <row r="1427" spans="5:8" x14ac:dyDescent="0.25">
      <c r="E1427" s="2">
        <v>9</v>
      </c>
      <c r="F1427" s="2" t="s">
        <v>128</v>
      </c>
      <c r="G1427" s="2" t="s">
        <v>5</v>
      </c>
      <c r="H1427" s="2">
        <v>6</v>
      </c>
    </row>
    <row r="1428" spans="5:8" x14ac:dyDescent="0.25">
      <c r="E1428" s="2">
        <v>9</v>
      </c>
      <c r="F1428" s="2" t="s">
        <v>129</v>
      </c>
      <c r="G1428" s="2" t="s">
        <v>5</v>
      </c>
      <c r="H1428" s="2">
        <v>3</v>
      </c>
    </row>
    <row r="1429" spans="5:8" x14ac:dyDescent="0.25">
      <c r="E1429" s="2">
        <v>9</v>
      </c>
      <c r="F1429" s="2" t="s">
        <v>129</v>
      </c>
      <c r="G1429" s="2" t="s">
        <v>7</v>
      </c>
      <c r="H1429" s="2">
        <v>2</v>
      </c>
    </row>
    <row r="1430" spans="5:8" x14ac:dyDescent="0.25">
      <c r="E1430" s="2">
        <v>9</v>
      </c>
      <c r="F1430" s="2" t="s">
        <v>174</v>
      </c>
      <c r="G1430" s="2" t="s">
        <v>5</v>
      </c>
      <c r="H1430" s="2">
        <v>2</v>
      </c>
    </row>
    <row r="1431" spans="5:8" x14ac:dyDescent="0.25">
      <c r="E1431" s="2">
        <v>9</v>
      </c>
      <c r="F1431" s="2" t="s">
        <v>174</v>
      </c>
      <c r="G1431" s="2" t="s">
        <v>7</v>
      </c>
      <c r="H1431" s="2">
        <v>4</v>
      </c>
    </row>
    <row r="1432" spans="5:8" x14ac:dyDescent="0.25">
      <c r="E1432" s="2">
        <v>9</v>
      </c>
      <c r="F1432" s="2" t="s">
        <v>131</v>
      </c>
      <c r="G1432" s="2" t="s">
        <v>5</v>
      </c>
      <c r="H1432" s="2">
        <v>7</v>
      </c>
    </row>
    <row r="1433" spans="5:8" x14ac:dyDescent="0.25">
      <c r="E1433" s="2">
        <v>9</v>
      </c>
      <c r="F1433" s="2" t="s">
        <v>175</v>
      </c>
      <c r="G1433" s="2" t="s">
        <v>5</v>
      </c>
      <c r="H1433" s="2">
        <v>1</v>
      </c>
    </row>
    <row r="1434" spans="5:8" x14ac:dyDescent="0.25">
      <c r="E1434" s="2">
        <v>9</v>
      </c>
      <c r="F1434" s="2" t="s">
        <v>175</v>
      </c>
      <c r="G1434" s="2" t="s">
        <v>6</v>
      </c>
      <c r="H1434" s="2">
        <v>3</v>
      </c>
    </row>
    <row r="1435" spans="5:8" x14ac:dyDescent="0.25">
      <c r="E1435" s="2">
        <v>9</v>
      </c>
      <c r="F1435" s="2" t="s">
        <v>175</v>
      </c>
      <c r="G1435" s="2" t="s">
        <v>7</v>
      </c>
      <c r="H1435" s="2">
        <v>2</v>
      </c>
    </row>
    <row r="1436" spans="5:8" x14ac:dyDescent="0.25">
      <c r="E1436" s="2">
        <v>9</v>
      </c>
      <c r="F1436" s="2" t="s">
        <v>132</v>
      </c>
      <c r="G1436" s="2" t="s">
        <v>5</v>
      </c>
      <c r="H1436" s="2">
        <v>2</v>
      </c>
    </row>
    <row r="1437" spans="5:8" x14ac:dyDescent="0.25">
      <c r="E1437" s="2">
        <v>9</v>
      </c>
      <c r="F1437" s="2" t="s">
        <v>132</v>
      </c>
      <c r="G1437" s="2" t="s">
        <v>7</v>
      </c>
      <c r="H1437" s="2">
        <v>6</v>
      </c>
    </row>
    <row r="1438" spans="5:8" x14ac:dyDescent="0.25">
      <c r="E1438" s="2">
        <v>9</v>
      </c>
      <c r="F1438" s="2" t="s">
        <v>217</v>
      </c>
      <c r="G1438" s="2" t="s">
        <v>5</v>
      </c>
      <c r="H1438" s="2">
        <v>2</v>
      </c>
    </row>
    <row r="1439" spans="5:8" x14ac:dyDescent="0.25">
      <c r="E1439" s="2">
        <v>9</v>
      </c>
      <c r="F1439" s="2" t="s">
        <v>217</v>
      </c>
      <c r="G1439" s="2" t="s">
        <v>7</v>
      </c>
      <c r="H1439" s="2">
        <v>11</v>
      </c>
    </row>
    <row r="1440" spans="5:8" x14ac:dyDescent="0.25">
      <c r="E1440" s="2">
        <v>9</v>
      </c>
      <c r="F1440" s="2" t="s">
        <v>178</v>
      </c>
      <c r="G1440" s="2" t="s">
        <v>5</v>
      </c>
      <c r="H1440" s="2">
        <v>6</v>
      </c>
    </row>
    <row r="1441" spans="5:8" x14ac:dyDescent="0.25">
      <c r="E1441" s="2">
        <v>9</v>
      </c>
      <c r="F1441" s="2" t="s">
        <v>179</v>
      </c>
      <c r="G1441" s="2" t="s">
        <v>7</v>
      </c>
      <c r="H1441" s="2">
        <v>3</v>
      </c>
    </row>
    <row r="1442" spans="5:8" x14ac:dyDescent="0.25">
      <c r="E1442" s="2">
        <v>9</v>
      </c>
      <c r="F1442" s="2" t="s">
        <v>138</v>
      </c>
      <c r="G1442" s="2" t="s">
        <v>5</v>
      </c>
      <c r="H1442" s="2">
        <v>4</v>
      </c>
    </row>
    <row r="1443" spans="5:8" x14ac:dyDescent="0.25">
      <c r="E1443" s="2">
        <v>9</v>
      </c>
      <c r="F1443" s="2" t="s">
        <v>139</v>
      </c>
      <c r="G1443" s="2" t="s">
        <v>5</v>
      </c>
      <c r="H1443" s="2">
        <v>7</v>
      </c>
    </row>
    <row r="1444" spans="5:8" x14ac:dyDescent="0.25">
      <c r="E1444" s="2">
        <v>9</v>
      </c>
      <c r="F1444" s="2" t="s">
        <v>140</v>
      </c>
      <c r="G1444" s="2" t="s">
        <v>5</v>
      </c>
      <c r="H1444" s="2">
        <v>7</v>
      </c>
    </row>
    <row r="1445" spans="5:8" x14ac:dyDescent="0.25">
      <c r="E1445" s="2">
        <v>9</v>
      </c>
      <c r="F1445" s="2" t="s">
        <v>141</v>
      </c>
      <c r="G1445" s="2" t="s">
        <v>5</v>
      </c>
      <c r="H1445" s="2">
        <v>4</v>
      </c>
    </row>
    <row r="1446" spans="5:8" x14ac:dyDescent="0.25">
      <c r="E1446" s="2">
        <v>9</v>
      </c>
      <c r="F1446" s="2" t="s">
        <v>141</v>
      </c>
      <c r="G1446" s="2" t="s">
        <v>7</v>
      </c>
      <c r="H1446" s="2">
        <v>3</v>
      </c>
    </row>
    <row r="1447" spans="5:8" x14ac:dyDescent="0.25">
      <c r="E1447" s="2">
        <v>9</v>
      </c>
      <c r="F1447" s="2" t="s">
        <v>180</v>
      </c>
      <c r="G1447" s="2" t="s">
        <v>5</v>
      </c>
      <c r="H1447" s="2">
        <v>5</v>
      </c>
    </row>
    <row r="1448" spans="5:8" x14ac:dyDescent="0.25">
      <c r="E1448" s="2">
        <v>9</v>
      </c>
      <c r="F1448" s="2" t="s">
        <v>180</v>
      </c>
      <c r="G1448" s="2" t="s">
        <v>7</v>
      </c>
      <c r="H1448" s="2">
        <v>2</v>
      </c>
    </row>
    <row r="1449" spans="5:8" x14ac:dyDescent="0.25">
      <c r="E1449" s="2">
        <v>9</v>
      </c>
      <c r="F1449" s="2" t="s">
        <v>143</v>
      </c>
      <c r="G1449" s="2" t="s">
        <v>5</v>
      </c>
      <c r="H1449" s="2">
        <v>5</v>
      </c>
    </row>
    <row r="1450" spans="5:8" x14ac:dyDescent="0.25">
      <c r="E1450" s="2">
        <v>9</v>
      </c>
      <c r="F1450" s="2" t="s">
        <v>143</v>
      </c>
      <c r="G1450" s="2" t="s">
        <v>7</v>
      </c>
      <c r="H1450" s="2">
        <v>3</v>
      </c>
    </row>
    <row r="1451" spans="5:8" x14ac:dyDescent="0.25">
      <c r="E1451" s="2">
        <v>9</v>
      </c>
      <c r="F1451" s="2" t="s">
        <v>144</v>
      </c>
      <c r="G1451" s="2" t="s">
        <v>5</v>
      </c>
      <c r="H1451" s="2">
        <v>5</v>
      </c>
    </row>
    <row r="1452" spans="5:8" x14ac:dyDescent="0.25">
      <c r="E1452" s="2">
        <v>9</v>
      </c>
      <c r="F1452" s="2" t="s">
        <v>146</v>
      </c>
      <c r="G1452" s="2" t="s">
        <v>5</v>
      </c>
      <c r="H1452" s="2">
        <v>3</v>
      </c>
    </row>
    <row r="1453" spans="5:8" x14ac:dyDescent="0.25">
      <c r="E1453" s="2">
        <v>9</v>
      </c>
      <c r="F1453" s="2" t="s">
        <v>146</v>
      </c>
      <c r="G1453" s="2" t="s">
        <v>7</v>
      </c>
      <c r="H1453" s="2">
        <v>1</v>
      </c>
    </row>
    <row r="1454" spans="5:8" x14ac:dyDescent="0.25">
      <c r="E1454" s="2">
        <v>9</v>
      </c>
      <c r="F1454" s="2" t="s">
        <v>181</v>
      </c>
      <c r="G1454" s="2" t="s">
        <v>5</v>
      </c>
      <c r="H1454" s="2">
        <v>1</v>
      </c>
    </row>
    <row r="1455" spans="5:8" x14ac:dyDescent="0.25">
      <c r="E1455" s="2">
        <v>9</v>
      </c>
      <c r="F1455" s="2" t="s">
        <v>181</v>
      </c>
      <c r="G1455" s="2" t="s">
        <v>7</v>
      </c>
      <c r="H1455" s="2">
        <v>2</v>
      </c>
    </row>
    <row r="1456" spans="5:8" x14ac:dyDescent="0.25">
      <c r="E1456" s="2">
        <v>9</v>
      </c>
      <c r="F1456" s="2" t="s">
        <v>147</v>
      </c>
      <c r="G1456" s="2" t="s">
        <v>5</v>
      </c>
      <c r="H1456" s="2">
        <v>3</v>
      </c>
    </row>
    <row r="1457" spans="5:8" x14ac:dyDescent="0.25">
      <c r="E1457" s="2">
        <v>9</v>
      </c>
      <c r="F1457" s="2" t="s">
        <v>147</v>
      </c>
      <c r="G1457" s="2" t="s">
        <v>6</v>
      </c>
      <c r="H1457" s="2">
        <v>1</v>
      </c>
    </row>
    <row r="1458" spans="5:8" x14ac:dyDescent="0.25">
      <c r="E1458" s="2">
        <v>9</v>
      </c>
      <c r="F1458" s="2" t="s">
        <v>148</v>
      </c>
      <c r="G1458" s="2" t="s">
        <v>5</v>
      </c>
      <c r="H1458" s="2">
        <v>5</v>
      </c>
    </row>
    <row r="1459" spans="5:8" x14ac:dyDescent="0.25">
      <c r="E1459" s="2">
        <v>9</v>
      </c>
      <c r="F1459" s="2" t="s">
        <v>148</v>
      </c>
      <c r="G1459" s="2" t="s">
        <v>7</v>
      </c>
      <c r="H1459" s="2">
        <v>2</v>
      </c>
    </row>
    <row r="1460" spans="5:8" x14ac:dyDescent="0.25">
      <c r="E1460" s="2">
        <v>9</v>
      </c>
      <c r="F1460" s="2" t="s">
        <v>230</v>
      </c>
      <c r="G1460" s="2" t="s">
        <v>5</v>
      </c>
      <c r="H1460" s="2">
        <v>6</v>
      </c>
    </row>
    <row r="1461" spans="5:8" x14ac:dyDescent="0.25">
      <c r="E1461" s="2">
        <v>9</v>
      </c>
      <c r="F1461" s="2" t="s">
        <v>230</v>
      </c>
      <c r="G1461" s="2" t="s">
        <v>7</v>
      </c>
      <c r="H1461" s="2">
        <v>1</v>
      </c>
    </row>
    <row r="1462" spans="5:8" x14ac:dyDescent="0.25">
      <c r="E1462" s="2">
        <v>9</v>
      </c>
      <c r="F1462" s="2" t="s">
        <v>182</v>
      </c>
      <c r="G1462" s="2" t="s">
        <v>5</v>
      </c>
      <c r="H1462" s="2">
        <v>1</v>
      </c>
    </row>
    <row r="1463" spans="5:8" x14ac:dyDescent="0.25">
      <c r="E1463" s="2">
        <v>9</v>
      </c>
      <c r="F1463" s="2" t="s">
        <v>182</v>
      </c>
      <c r="G1463" s="2" t="s">
        <v>6</v>
      </c>
      <c r="H1463" s="2">
        <v>1</v>
      </c>
    </row>
    <row r="1464" spans="5:8" x14ac:dyDescent="0.25">
      <c r="E1464" s="2">
        <v>9</v>
      </c>
      <c r="F1464" s="2" t="s">
        <v>182</v>
      </c>
      <c r="G1464" s="2" t="s">
        <v>7</v>
      </c>
      <c r="H1464" s="2">
        <v>2</v>
      </c>
    </row>
    <row r="1465" spans="5:8" x14ac:dyDescent="0.25">
      <c r="E1465" s="2">
        <v>9</v>
      </c>
      <c r="F1465" s="2" t="s">
        <v>151</v>
      </c>
      <c r="G1465" s="2" t="s">
        <v>5</v>
      </c>
      <c r="H1465" s="2">
        <v>4</v>
      </c>
    </row>
    <row r="1466" spans="5:8" x14ac:dyDescent="0.25">
      <c r="E1466" s="2">
        <v>9</v>
      </c>
      <c r="F1466" s="2" t="s">
        <v>151</v>
      </c>
      <c r="G1466" s="2" t="s">
        <v>7</v>
      </c>
      <c r="H1466" s="2">
        <v>1</v>
      </c>
    </row>
    <row r="1467" spans="5:8" x14ac:dyDescent="0.25">
      <c r="E1467" s="2">
        <v>9</v>
      </c>
      <c r="F1467" s="2" t="s">
        <v>183</v>
      </c>
      <c r="G1467" s="2" t="s">
        <v>5</v>
      </c>
      <c r="H1467" s="2">
        <v>7</v>
      </c>
    </row>
    <row r="1468" spans="5:8" x14ac:dyDescent="0.25">
      <c r="E1468" s="2">
        <v>9</v>
      </c>
      <c r="F1468" s="2" t="s">
        <v>152</v>
      </c>
      <c r="G1468" s="2" t="s">
        <v>5</v>
      </c>
      <c r="H1468" s="2">
        <v>7</v>
      </c>
    </row>
    <row r="1469" spans="5:8" x14ac:dyDescent="0.25">
      <c r="E1469" s="2">
        <v>9</v>
      </c>
      <c r="F1469" s="2" t="s">
        <v>184</v>
      </c>
      <c r="G1469" s="2" t="s">
        <v>5</v>
      </c>
      <c r="H1469" s="2">
        <v>3</v>
      </c>
    </row>
    <row r="1470" spans="5:8" x14ac:dyDescent="0.25">
      <c r="E1470" s="2">
        <v>9</v>
      </c>
      <c r="F1470" s="2" t="s">
        <v>185</v>
      </c>
      <c r="G1470" s="2" t="s">
        <v>5</v>
      </c>
      <c r="H1470" s="2">
        <v>3</v>
      </c>
    </row>
    <row r="1471" spans="5:8" x14ac:dyDescent="0.25">
      <c r="E1471" s="2">
        <v>9</v>
      </c>
      <c r="F1471" s="2" t="s">
        <v>185</v>
      </c>
      <c r="G1471" s="2" t="s">
        <v>7</v>
      </c>
      <c r="H1471" s="2">
        <v>1</v>
      </c>
    </row>
    <row r="1472" spans="5:8" x14ac:dyDescent="0.25">
      <c r="E1472" s="2">
        <v>9</v>
      </c>
      <c r="F1472" s="2" t="s">
        <v>186</v>
      </c>
      <c r="G1472" s="2" t="s">
        <v>5</v>
      </c>
      <c r="H1472" s="2">
        <v>4</v>
      </c>
    </row>
    <row r="1473" spans="5:8" x14ac:dyDescent="0.25">
      <c r="E1473" s="2">
        <v>9</v>
      </c>
      <c r="F1473" s="2" t="s">
        <v>187</v>
      </c>
      <c r="G1473" s="2" t="s">
        <v>5</v>
      </c>
      <c r="H1473" s="2">
        <v>5</v>
      </c>
    </row>
    <row r="1474" spans="5:8" x14ac:dyDescent="0.25">
      <c r="E1474" s="2">
        <v>9</v>
      </c>
      <c r="F1474" s="2" t="s">
        <v>187</v>
      </c>
      <c r="G1474" s="2" t="s">
        <v>7</v>
      </c>
      <c r="H1474" s="2">
        <v>1</v>
      </c>
    </row>
    <row r="1475" spans="5:8" x14ac:dyDescent="0.25">
      <c r="E1475" s="2">
        <v>9</v>
      </c>
      <c r="F1475" s="2" t="s">
        <v>153</v>
      </c>
      <c r="G1475" s="2" t="s">
        <v>5</v>
      </c>
      <c r="H1475" s="2">
        <v>2</v>
      </c>
    </row>
    <row r="1476" spans="5:8" x14ac:dyDescent="0.25">
      <c r="E1476" s="2">
        <v>9</v>
      </c>
      <c r="F1476" s="2" t="s">
        <v>153</v>
      </c>
      <c r="G1476" s="2" t="s">
        <v>6</v>
      </c>
      <c r="H1476" s="2">
        <v>1</v>
      </c>
    </row>
    <row r="1477" spans="5:8" x14ac:dyDescent="0.25">
      <c r="E1477" s="2">
        <v>9</v>
      </c>
      <c r="F1477" s="2" t="s">
        <v>154</v>
      </c>
      <c r="G1477" s="2" t="s">
        <v>5</v>
      </c>
      <c r="H1477" s="2">
        <v>1</v>
      </c>
    </row>
    <row r="1478" spans="5:8" x14ac:dyDescent="0.25">
      <c r="E1478" s="2">
        <v>9</v>
      </c>
      <c r="F1478" s="2" t="s">
        <v>155</v>
      </c>
      <c r="G1478" s="2" t="s">
        <v>5</v>
      </c>
      <c r="H1478" s="2">
        <v>1</v>
      </c>
    </row>
    <row r="1479" spans="5:8" x14ac:dyDescent="0.25">
      <c r="E1479" s="2">
        <v>9</v>
      </c>
      <c r="F1479" s="2" t="s">
        <v>155</v>
      </c>
      <c r="G1479" s="2" t="s">
        <v>6</v>
      </c>
      <c r="H1479" s="2">
        <v>1</v>
      </c>
    </row>
    <row r="1480" spans="5:8" x14ac:dyDescent="0.25">
      <c r="E1480" s="2">
        <v>9</v>
      </c>
      <c r="F1480" s="2" t="s">
        <v>157</v>
      </c>
      <c r="G1480" s="2" t="s">
        <v>6</v>
      </c>
      <c r="H1480" s="2">
        <v>2</v>
      </c>
    </row>
    <row r="1481" spans="5:8" x14ac:dyDescent="0.25">
      <c r="E1481" s="2">
        <v>9</v>
      </c>
      <c r="F1481" s="2" t="s">
        <v>158</v>
      </c>
      <c r="G1481" s="2" t="s">
        <v>5</v>
      </c>
      <c r="H1481" s="2">
        <v>2</v>
      </c>
    </row>
    <row r="1482" spans="5:8" x14ac:dyDescent="0.25">
      <c r="E1482" s="2">
        <v>9</v>
      </c>
      <c r="F1482" s="2" t="s">
        <v>158</v>
      </c>
      <c r="G1482" s="2" t="s">
        <v>7</v>
      </c>
      <c r="H1482" s="2">
        <v>3</v>
      </c>
    </row>
    <row r="1483" spans="5:8" x14ac:dyDescent="0.25">
      <c r="E1483" s="2">
        <v>9</v>
      </c>
      <c r="F1483" s="2" t="s">
        <v>160</v>
      </c>
      <c r="G1483" s="2" t="s">
        <v>5</v>
      </c>
      <c r="H1483" s="2">
        <v>7</v>
      </c>
    </row>
    <row r="1484" spans="5:8" x14ac:dyDescent="0.25">
      <c r="E1484" s="2">
        <v>10</v>
      </c>
      <c r="F1484" s="2" t="s">
        <v>17</v>
      </c>
      <c r="G1484" s="2" t="s">
        <v>5</v>
      </c>
      <c r="H1484" s="2">
        <v>6</v>
      </c>
    </row>
    <row r="1485" spans="5:8" x14ac:dyDescent="0.25">
      <c r="E1485" s="2">
        <v>10</v>
      </c>
      <c r="F1485" s="2" t="s">
        <v>18</v>
      </c>
      <c r="G1485" s="2" t="s">
        <v>5</v>
      </c>
      <c r="H1485" s="2">
        <v>4</v>
      </c>
    </row>
    <row r="1486" spans="5:8" x14ac:dyDescent="0.25">
      <c r="E1486" s="2">
        <v>10</v>
      </c>
      <c r="F1486" s="2" t="s">
        <v>195</v>
      </c>
      <c r="G1486" s="2" t="s">
        <v>5</v>
      </c>
      <c r="H1486" s="2">
        <v>2</v>
      </c>
    </row>
    <row r="1487" spans="5:8" x14ac:dyDescent="0.25">
      <c r="E1487" s="2">
        <v>10</v>
      </c>
      <c r="F1487" s="2" t="s">
        <v>19</v>
      </c>
      <c r="G1487" s="2" t="s">
        <v>5</v>
      </c>
      <c r="H1487" s="2">
        <v>3</v>
      </c>
    </row>
    <row r="1488" spans="5:8" x14ac:dyDescent="0.25">
      <c r="E1488" s="2">
        <v>10</v>
      </c>
      <c r="F1488" s="2" t="s">
        <v>23</v>
      </c>
      <c r="G1488" s="2" t="s">
        <v>5</v>
      </c>
      <c r="H1488" s="2">
        <v>7</v>
      </c>
    </row>
    <row r="1489" spans="5:8" x14ac:dyDescent="0.25">
      <c r="E1489" s="2">
        <v>10</v>
      </c>
      <c r="F1489" s="2" t="s">
        <v>25</v>
      </c>
      <c r="G1489" s="2" t="s">
        <v>5</v>
      </c>
      <c r="H1489" s="2">
        <v>5</v>
      </c>
    </row>
    <row r="1490" spans="5:8" x14ac:dyDescent="0.25">
      <c r="E1490" s="2">
        <v>10</v>
      </c>
      <c r="F1490" s="2" t="s">
        <v>25</v>
      </c>
      <c r="G1490" s="2" t="s">
        <v>7</v>
      </c>
      <c r="H1490" s="2">
        <v>4</v>
      </c>
    </row>
    <row r="1491" spans="5:8" x14ac:dyDescent="0.25">
      <c r="E1491" s="2">
        <v>10</v>
      </c>
      <c r="F1491" s="2" t="s">
        <v>194</v>
      </c>
      <c r="G1491" s="2" t="s">
        <v>5</v>
      </c>
      <c r="H1491" s="2">
        <v>1</v>
      </c>
    </row>
    <row r="1492" spans="5:8" x14ac:dyDescent="0.25">
      <c r="E1492" s="2">
        <v>10</v>
      </c>
      <c r="F1492" s="2" t="s">
        <v>194</v>
      </c>
      <c r="G1492" s="2" t="s">
        <v>7</v>
      </c>
      <c r="H1492" s="2">
        <v>6</v>
      </c>
    </row>
    <row r="1493" spans="5:8" x14ac:dyDescent="0.25">
      <c r="E1493" s="2">
        <v>10</v>
      </c>
      <c r="F1493" s="2" t="s">
        <v>21</v>
      </c>
      <c r="G1493" s="2" t="s">
        <v>5</v>
      </c>
      <c r="H1493" s="2">
        <v>2</v>
      </c>
    </row>
    <row r="1494" spans="5:8" x14ac:dyDescent="0.25">
      <c r="E1494" s="2">
        <v>10</v>
      </c>
      <c r="F1494" s="2" t="s">
        <v>21</v>
      </c>
      <c r="G1494" s="2" t="s">
        <v>7</v>
      </c>
      <c r="H1494" s="2">
        <v>9</v>
      </c>
    </row>
    <row r="1495" spans="5:8" x14ac:dyDescent="0.25">
      <c r="E1495" s="2">
        <v>10</v>
      </c>
      <c r="F1495" s="2" t="s">
        <v>28</v>
      </c>
      <c r="G1495" s="2" t="s">
        <v>6</v>
      </c>
      <c r="H1495" s="2">
        <v>1</v>
      </c>
    </row>
    <row r="1496" spans="5:8" x14ac:dyDescent="0.25">
      <c r="E1496" s="2">
        <v>10</v>
      </c>
      <c r="F1496" s="2" t="s">
        <v>196</v>
      </c>
      <c r="G1496" s="2" t="s">
        <v>5</v>
      </c>
      <c r="H1496" s="2">
        <v>1</v>
      </c>
    </row>
    <row r="1497" spans="5:8" x14ac:dyDescent="0.25">
      <c r="E1497" s="2">
        <v>10</v>
      </c>
      <c r="F1497" s="2" t="s">
        <v>22</v>
      </c>
      <c r="G1497" s="2" t="s">
        <v>5</v>
      </c>
      <c r="H1497" s="2">
        <v>1</v>
      </c>
    </row>
    <row r="1498" spans="5:8" x14ac:dyDescent="0.25">
      <c r="E1498" s="2">
        <v>10</v>
      </c>
      <c r="F1498" s="2" t="s">
        <v>22</v>
      </c>
      <c r="G1498" s="2" t="s">
        <v>6</v>
      </c>
      <c r="H1498" s="2">
        <v>1</v>
      </c>
    </row>
    <row r="1499" spans="5:8" x14ac:dyDescent="0.25">
      <c r="E1499" s="2">
        <v>10</v>
      </c>
      <c r="F1499" s="2" t="s">
        <v>24</v>
      </c>
      <c r="G1499" s="2" t="s">
        <v>5</v>
      </c>
      <c r="H1499" s="2">
        <v>1</v>
      </c>
    </row>
    <row r="1500" spans="5:8" x14ac:dyDescent="0.25">
      <c r="E1500" s="2">
        <v>10</v>
      </c>
      <c r="F1500" s="2" t="s">
        <v>26</v>
      </c>
      <c r="G1500" s="2" t="s">
        <v>5</v>
      </c>
      <c r="H1500" s="2">
        <v>2</v>
      </c>
    </row>
    <row r="1501" spans="5:8" x14ac:dyDescent="0.25">
      <c r="E1501" s="2">
        <v>10</v>
      </c>
      <c r="F1501" s="2" t="s">
        <v>26</v>
      </c>
      <c r="G1501" s="2" t="s">
        <v>7</v>
      </c>
      <c r="H1501" s="2">
        <v>3</v>
      </c>
    </row>
    <row r="1502" spans="5:8" x14ac:dyDescent="0.25">
      <c r="E1502" s="2">
        <v>10</v>
      </c>
      <c r="F1502" s="2" t="s">
        <v>27</v>
      </c>
      <c r="G1502" s="2" t="s">
        <v>5</v>
      </c>
      <c r="H1502" s="2">
        <v>5</v>
      </c>
    </row>
    <row r="1503" spans="5:8" x14ac:dyDescent="0.25">
      <c r="E1503" s="2">
        <v>10</v>
      </c>
      <c r="F1503" s="2" t="s">
        <v>36</v>
      </c>
      <c r="G1503" s="2" t="s">
        <v>5</v>
      </c>
      <c r="H1503" s="2">
        <v>1</v>
      </c>
    </row>
    <row r="1504" spans="5:8" x14ac:dyDescent="0.25">
      <c r="E1504" s="2">
        <v>10</v>
      </c>
      <c r="F1504" s="2" t="s">
        <v>36</v>
      </c>
      <c r="G1504" s="2" t="s">
        <v>7</v>
      </c>
      <c r="H1504" s="2">
        <v>2</v>
      </c>
    </row>
    <row r="1505" spans="5:8" x14ac:dyDescent="0.25">
      <c r="E1505" s="2">
        <v>10</v>
      </c>
      <c r="F1505" s="2" t="s">
        <v>38</v>
      </c>
      <c r="G1505" s="2" t="s">
        <v>5</v>
      </c>
      <c r="H1505" s="2">
        <v>3</v>
      </c>
    </row>
    <row r="1506" spans="5:8" x14ac:dyDescent="0.25">
      <c r="E1506" s="2">
        <v>10</v>
      </c>
      <c r="F1506" s="2" t="s">
        <v>29</v>
      </c>
      <c r="G1506" s="2" t="s">
        <v>5</v>
      </c>
      <c r="H1506" s="2">
        <v>2</v>
      </c>
    </row>
    <row r="1507" spans="5:8" x14ac:dyDescent="0.25">
      <c r="E1507" s="2">
        <v>10</v>
      </c>
      <c r="F1507" s="2" t="s">
        <v>29</v>
      </c>
      <c r="G1507" s="2" t="s">
        <v>7</v>
      </c>
      <c r="H1507" s="2">
        <v>1</v>
      </c>
    </row>
    <row r="1508" spans="5:8" x14ac:dyDescent="0.25">
      <c r="E1508" s="2">
        <v>10</v>
      </c>
      <c r="F1508" s="2" t="s">
        <v>41</v>
      </c>
      <c r="G1508" s="2" t="s">
        <v>5</v>
      </c>
      <c r="H1508" s="2">
        <v>4</v>
      </c>
    </row>
    <row r="1509" spans="5:8" x14ac:dyDescent="0.25">
      <c r="E1509" s="2">
        <v>10</v>
      </c>
      <c r="F1509" s="2" t="s">
        <v>30</v>
      </c>
      <c r="G1509" s="2" t="s">
        <v>5</v>
      </c>
      <c r="H1509" s="2">
        <v>1</v>
      </c>
    </row>
    <row r="1510" spans="5:8" x14ac:dyDescent="0.25">
      <c r="E1510" s="2">
        <v>10</v>
      </c>
      <c r="F1510" s="2" t="s">
        <v>31</v>
      </c>
      <c r="G1510" s="2" t="s">
        <v>5</v>
      </c>
      <c r="H1510" s="2">
        <v>1</v>
      </c>
    </row>
    <row r="1511" spans="5:8" x14ac:dyDescent="0.25">
      <c r="E1511" s="2">
        <v>10</v>
      </c>
      <c r="F1511" s="2" t="s">
        <v>31</v>
      </c>
      <c r="G1511" s="2" t="s">
        <v>6</v>
      </c>
      <c r="H1511" s="2">
        <v>1</v>
      </c>
    </row>
    <row r="1512" spans="5:8" x14ac:dyDescent="0.25">
      <c r="E1512" s="2">
        <v>10</v>
      </c>
      <c r="F1512" s="2" t="s">
        <v>33</v>
      </c>
      <c r="G1512" s="2" t="s">
        <v>6</v>
      </c>
      <c r="H1512" s="2">
        <v>1</v>
      </c>
    </row>
    <row r="1513" spans="5:8" x14ac:dyDescent="0.25">
      <c r="E1513" s="2">
        <v>10</v>
      </c>
      <c r="F1513" s="2" t="s">
        <v>33</v>
      </c>
      <c r="G1513" s="2" t="s">
        <v>7</v>
      </c>
      <c r="H1513" s="2">
        <v>1</v>
      </c>
    </row>
    <row r="1514" spans="5:8" x14ac:dyDescent="0.25">
      <c r="E1514" s="2">
        <v>10</v>
      </c>
      <c r="F1514" s="2" t="s">
        <v>34</v>
      </c>
      <c r="G1514" s="2" t="s">
        <v>6</v>
      </c>
      <c r="H1514" s="2">
        <v>1</v>
      </c>
    </row>
    <row r="1515" spans="5:8" x14ac:dyDescent="0.25">
      <c r="E1515" s="2">
        <v>10</v>
      </c>
      <c r="F1515" s="2" t="s">
        <v>34</v>
      </c>
      <c r="G1515" s="2" t="s">
        <v>7</v>
      </c>
      <c r="H1515" s="2">
        <v>1</v>
      </c>
    </row>
    <row r="1516" spans="5:8" x14ac:dyDescent="0.25">
      <c r="E1516" s="2">
        <v>10</v>
      </c>
      <c r="F1516" s="2" t="s">
        <v>49</v>
      </c>
      <c r="G1516" s="2" t="s">
        <v>5</v>
      </c>
      <c r="H1516" s="2">
        <v>4</v>
      </c>
    </row>
    <row r="1517" spans="5:8" x14ac:dyDescent="0.25">
      <c r="E1517" s="2">
        <v>10</v>
      </c>
      <c r="F1517" s="2" t="s">
        <v>35</v>
      </c>
      <c r="G1517" s="2" t="s">
        <v>5</v>
      </c>
      <c r="H1517" s="2">
        <v>2</v>
      </c>
    </row>
    <row r="1518" spans="5:8" x14ac:dyDescent="0.25">
      <c r="E1518" s="2">
        <v>10</v>
      </c>
      <c r="F1518" s="2" t="s">
        <v>37</v>
      </c>
      <c r="G1518" s="2" t="s">
        <v>5</v>
      </c>
      <c r="H1518" s="2">
        <v>4</v>
      </c>
    </row>
    <row r="1519" spans="5:8" x14ac:dyDescent="0.25">
      <c r="E1519" s="2">
        <v>10</v>
      </c>
      <c r="F1519" s="2" t="s">
        <v>53</v>
      </c>
      <c r="G1519" s="2" t="s">
        <v>5</v>
      </c>
      <c r="H1519" s="2">
        <v>3</v>
      </c>
    </row>
    <row r="1520" spans="5:8" x14ac:dyDescent="0.25">
      <c r="E1520" s="2">
        <v>10</v>
      </c>
      <c r="F1520" s="2" t="s">
        <v>53</v>
      </c>
      <c r="G1520" s="2" t="s">
        <v>7</v>
      </c>
      <c r="H1520" s="2">
        <v>1</v>
      </c>
    </row>
    <row r="1521" spans="5:8" x14ac:dyDescent="0.25">
      <c r="E1521" s="2">
        <v>10</v>
      </c>
      <c r="F1521" s="2" t="s">
        <v>39</v>
      </c>
      <c r="G1521" s="2" t="s">
        <v>5</v>
      </c>
      <c r="H1521" s="2">
        <v>5</v>
      </c>
    </row>
    <row r="1522" spans="5:8" x14ac:dyDescent="0.25">
      <c r="E1522" s="2">
        <v>10</v>
      </c>
      <c r="F1522" s="2" t="s">
        <v>58</v>
      </c>
      <c r="G1522" s="2" t="s">
        <v>5</v>
      </c>
      <c r="H1522" s="2">
        <v>3</v>
      </c>
    </row>
    <row r="1523" spans="5:8" x14ac:dyDescent="0.25">
      <c r="E1523" s="2">
        <v>10</v>
      </c>
      <c r="F1523" s="2" t="s">
        <v>40</v>
      </c>
      <c r="G1523" s="2" t="s">
        <v>5</v>
      </c>
      <c r="H1523" s="2">
        <v>3</v>
      </c>
    </row>
    <row r="1524" spans="5:8" x14ac:dyDescent="0.25">
      <c r="E1524" s="2">
        <v>10</v>
      </c>
      <c r="F1524" s="2" t="s">
        <v>204</v>
      </c>
      <c r="G1524" s="2" t="s">
        <v>5</v>
      </c>
      <c r="H1524" s="2">
        <v>2</v>
      </c>
    </row>
    <row r="1525" spans="5:8" x14ac:dyDescent="0.25">
      <c r="E1525" s="2">
        <v>10</v>
      </c>
      <c r="F1525" s="2" t="s">
        <v>42</v>
      </c>
      <c r="G1525" s="2" t="s">
        <v>5</v>
      </c>
      <c r="H1525" s="2">
        <v>1</v>
      </c>
    </row>
    <row r="1526" spans="5:8" x14ac:dyDescent="0.25">
      <c r="E1526" s="2">
        <v>10</v>
      </c>
      <c r="F1526" s="2" t="s">
        <v>42</v>
      </c>
      <c r="G1526" s="2" t="s">
        <v>6</v>
      </c>
      <c r="H1526" s="2">
        <v>1</v>
      </c>
    </row>
    <row r="1527" spans="5:8" x14ac:dyDescent="0.25">
      <c r="E1527" s="2">
        <v>10</v>
      </c>
      <c r="F1527" s="2" t="s">
        <v>43</v>
      </c>
      <c r="G1527" s="2" t="s">
        <v>5</v>
      </c>
      <c r="H1527" s="2">
        <v>3</v>
      </c>
    </row>
    <row r="1528" spans="5:8" x14ac:dyDescent="0.25">
      <c r="E1528" s="2">
        <v>10</v>
      </c>
      <c r="F1528" s="2" t="s">
        <v>43</v>
      </c>
      <c r="G1528" s="2" t="s">
        <v>7</v>
      </c>
      <c r="H1528" s="2">
        <v>1</v>
      </c>
    </row>
    <row r="1529" spans="5:8" x14ac:dyDescent="0.25">
      <c r="E1529" s="2">
        <v>10</v>
      </c>
      <c r="F1529" s="2" t="s">
        <v>44</v>
      </c>
      <c r="G1529" s="2" t="s">
        <v>5</v>
      </c>
      <c r="H1529" s="2">
        <v>2</v>
      </c>
    </row>
    <row r="1530" spans="5:8" x14ac:dyDescent="0.25">
      <c r="E1530" s="2">
        <v>10</v>
      </c>
      <c r="F1530" s="2" t="s">
        <v>45</v>
      </c>
      <c r="G1530" s="2" t="s">
        <v>5</v>
      </c>
      <c r="H1530" s="2">
        <v>6</v>
      </c>
    </row>
    <row r="1531" spans="5:8" x14ac:dyDescent="0.25">
      <c r="E1531" s="2">
        <v>10</v>
      </c>
      <c r="F1531" s="2" t="s">
        <v>207</v>
      </c>
      <c r="G1531" s="2" t="s">
        <v>5</v>
      </c>
      <c r="H1531" s="2">
        <v>1</v>
      </c>
    </row>
    <row r="1532" spans="5:8" x14ac:dyDescent="0.25">
      <c r="E1532" s="2">
        <v>10</v>
      </c>
      <c r="F1532" s="2" t="s">
        <v>46</v>
      </c>
      <c r="G1532" s="2" t="s">
        <v>5</v>
      </c>
      <c r="H1532" s="2">
        <v>5</v>
      </c>
    </row>
    <row r="1533" spans="5:8" x14ac:dyDescent="0.25">
      <c r="E1533" s="2">
        <v>10</v>
      </c>
      <c r="F1533" s="2" t="s">
        <v>46</v>
      </c>
      <c r="G1533" s="2" t="s">
        <v>7</v>
      </c>
      <c r="H1533" s="2">
        <v>4</v>
      </c>
    </row>
    <row r="1534" spans="5:8" x14ac:dyDescent="0.25">
      <c r="E1534" s="2">
        <v>10</v>
      </c>
      <c r="F1534" s="2" t="s">
        <v>48</v>
      </c>
      <c r="G1534" s="2" t="s">
        <v>5</v>
      </c>
      <c r="H1534" s="2">
        <v>5</v>
      </c>
    </row>
    <row r="1535" spans="5:8" x14ac:dyDescent="0.25">
      <c r="E1535" s="2">
        <v>10</v>
      </c>
      <c r="F1535" s="2" t="s">
        <v>50</v>
      </c>
      <c r="G1535" s="2" t="s">
        <v>5</v>
      </c>
      <c r="H1535" s="2">
        <v>1</v>
      </c>
    </row>
    <row r="1536" spans="5:8" x14ac:dyDescent="0.25">
      <c r="E1536" s="2">
        <v>10</v>
      </c>
      <c r="F1536" s="2" t="s">
        <v>50</v>
      </c>
      <c r="G1536" s="2" t="s">
        <v>7</v>
      </c>
      <c r="H1536" s="2">
        <v>8</v>
      </c>
    </row>
    <row r="1537" spans="5:8" x14ac:dyDescent="0.25">
      <c r="E1537" s="2">
        <v>10</v>
      </c>
      <c r="F1537" s="2" t="s">
        <v>51</v>
      </c>
      <c r="G1537" s="2" t="s">
        <v>5</v>
      </c>
      <c r="H1537" s="2">
        <v>1</v>
      </c>
    </row>
    <row r="1538" spans="5:8" x14ac:dyDescent="0.25">
      <c r="E1538" s="2">
        <v>10</v>
      </c>
      <c r="F1538" s="2" t="s">
        <v>51</v>
      </c>
      <c r="G1538" s="2" t="s">
        <v>7</v>
      </c>
      <c r="H1538" s="2">
        <v>2</v>
      </c>
    </row>
    <row r="1539" spans="5:8" x14ac:dyDescent="0.25">
      <c r="E1539" s="2">
        <v>10</v>
      </c>
      <c r="F1539" s="2" t="s">
        <v>52</v>
      </c>
      <c r="G1539" s="2" t="s">
        <v>5</v>
      </c>
      <c r="H1539" s="2">
        <v>2</v>
      </c>
    </row>
    <row r="1540" spans="5:8" x14ac:dyDescent="0.25">
      <c r="E1540" s="2">
        <v>10</v>
      </c>
      <c r="F1540" s="2" t="s">
        <v>52</v>
      </c>
      <c r="G1540" s="2" t="s">
        <v>7</v>
      </c>
      <c r="H1540" s="2">
        <v>2</v>
      </c>
    </row>
    <row r="1541" spans="5:8" x14ac:dyDescent="0.25">
      <c r="E1541" s="2">
        <v>10</v>
      </c>
      <c r="F1541" s="2" t="s">
        <v>54</v>
      </c>
      <c r="G1541" s="2" t="s">
        <v>5</v>
      </c>
      <c r="H1541" s="2">
        <v>2</v>
      </c>
    </row>
    <row r="1542" spans="5:8" x14ac:dyDescent="0.25">
      <c r="E1542" s="2">
        <v>10</v>
      </c>
      <c r="F1542" s="2" t="s">
        <v>71</v>
      </c>
      <c r="G1542" s="2" t="s">
        <v>5</v>
      </c>
      <c r="H1542" s="2">
        <v>1</v>
      </c>
    </row>
    <row r="1543" spans="5:8" x14ac:dyDescent="0.25">
      <c r="E1543" s="2">
        <v>10</v>
      </c>
      <c r="F1543" s="2" t="s">
        <v>71</v>
      </c>
      <c r="G1543" s="2" t="s">
        <v>6</v>
      </c>
      <c r="H1543" s="2">
        <v>1</v>
      </c>
    </row>
    <row r="1544" spans="5:8" x14ac:dyDescent="0.25">
      <c r="E1544" s="2">
        <v>10</v>
      </c>
      <c r="F1544" s="2" t="s">
        <v>55</v>
      </c>
      <c r="G1544" s="2" t="s">
        <v>5</v>
      </c>
      <c r="H1544" s="2">
        <v>8</v>
      </c>
    </row>
    <row r="1545" spans="5:8" x14ac:dyDescent="0.25">
      <c r="E1545" s="2">
        <v>10</v>
      </c>
      <c r="F1545" s="2" t="s">
        <v>74</v>
      </c>
      <c r="G1545" s="2" t="s">
        <v>5</v>
      </c>
      <c r="H1545" s="2">
        <v>2</v>
      </c>
    </row>
    <row r="1546" spans="5:8" x14ac:dyDescent="0.25">
      <c r="E1546" s="2">
        <v>10</v>
      </c>
      <c r="F1546" s="2" t="s">
        <v>74</v>
      </c>
      <c r="G1546" s="2" t="s">
        <v>7</v>
      </c>
      <c r="H1546" s="2">
        <v>2</v>
      </c>
    </row>
    <row r="1547" spans="5:8" x14ac:dyDescent="0.25">
      <c r="E1547" s="2">
        <v>10</v>
      </c>
      <c r="F1547" s="2" t="s">
        <v>57</v>
      </c>
      <c r="G1547" s="2" t="s">
        <v>5</v>
      </c>
      <c r="H1547" s="2">
        <v>5</v>
      </c>
    </row>
    <row r="1548" spans="5:8" x14ac:dyDescent="0.25">
      <c r="E1548" s="2">
        <v>10</v>
      </c>
      <c r="F1548" s="2" t="s">
        <v>57</v>
      </c>
      <c r="G1548" s="2" t="s">
        <v>7</v>
      </c>
      <c r="H1548" s="2">
        <v>1</v>
      </c>
    </row>
    <row r="1549" spans="5:8" x14ac:dyDescent="0.25">
      <c r="E1549" s="2">
        <v>10</v>
      </c>
      <c r="F1549" s="2" t="s">
        <v>79</v>
      </c>
      <c r="G1549" s="2" t="s">
        <v>5</v>
      </c>
      <c r="H1549" s="2">
        <v>1</v>
      </c>
    </row>
    <row r="1550" spans="5:8" x14ac:dyDescent="0.25">
      <c r="E1550" s="2">
        <v>10</v>
      </c>
      <c r="F1550" s="2" t="s">
        <v>79</v>
      </c>
      <c r="G1550" s="2" t="s">
        <v>6</v>
      </c>
      <c r="H1550" s="2">
        <v>1</v>
      </c>
    </row>
    <row r="1551" spans="5:8" x14ac:dyDescent="0.25">
      <c r="E1551" s="2">
        <v>10</v>
      </c>
      <c r="F1551" s="2" t="s">
        <v>79</v>
      </c>
      <c r="G1551" s="2" t="s">
        <v>7</v>
      </c>
      <c r="H1551" s="2">
        <v>1</v>
      </c>
    </row>
    <row r="1552" spans="5:8" x14ac:dyDescent="0.25">
      <c r="E1552" s="2">
        <v>10</v>
      </c>
      <c r="F1552" s="2" t="s">
        <v>81</v>
      </c>
      <c r="G1552" s="2" t="s">
        <v>5</v>
      </c>
      <c r="H1552" s="2">
        <v>3</v>
      </c>
    </row>
    <row r="1553" spans="5:8" x14ac:dyDescent="0.25">
      <c r="E1553" s="2">
        <v>10</v>
      </c>
      <c r="F1553" s="2" t="s">
        <v>83</v>
      </c>
      <c r="G1553" s="2" t="s">
        <v>5</v>
      </c>
      <c r="H1553" s="2">
        <v>4</v>
      </c>
    </row>
    <row r="1554" spans="5:8" x14ac:dyDescent="0.25">
      <c r="E1554" s="2">
        <v>10</v>
      </c>
      <c r="F1554" s="2" t="s">
        <v>85</v>
      </c>
      <c r="G1554" s="2" t="s">
        <v>5</v>
      </c>
      <c r="H1554" s="2">
        <v>2</v>
      </c>
    </row>
    <row r="1555" spans="5:8" x14ac:dyDescent="0.25">
      <c r="E1555" s="2">
        <v>10</v>
      </c>
      <c r="F1555" s="2" t="s">
        <v>85</v>
      </c>
      <c r="G1555" s="2" t="s">
        <v>7</v>
      </c>
      <c r="H1555" s="2">
        <v>2</v>
      </c>
    </row>
    <row r="1556" spans="5:8" x14ac:dyDescent="0.25">
      <c r="E1556" s="2">
        <v>10</v>
      </c>
      <c r="F1556" s="2" t="s">
        <v>59</v>
      </c>
      <c r="G1556" s="2" t="s">
        <v>5</v>
      </c>
      <c r="H1556" s="2">
        <v>6</v>
      </c>
    </row>
    <row r="1557" spans="5:8" x14ac:dyDescent="0.25">
      <c r="E1557" s="2">
        <v>10</v>
      </c>
      <c r="F1557" s="2" t="s">
        <v>60</v>
      </c>
      <c r="G1557" s="2" t="s">
        <v>5</v>
      </c>
      <c r="H1557" s="2">
        <v>1</v>
      </c>
    </row>
    <row r="1558" spans="5:8" x14ac:dyDescent="0.25">
      <c r="E1558" s="2">
        <v>10</v>
      </c>
      <c r="F1558" s="2" t="s">
        <v>60</v>
      </c>
      <c r="G1558" s="2" t="s">
        <v>6</v>
      </c>
      <c r="H1558" s="2">
        <v>1</v>
      </c>
    </row>
    <row r="1559" spans="5:8" x14ac:dyDescent="0.25">
      <c r="E1559" s="2">
        <v>10</v>
      </c>
      <c r="F1559" s="2" t="s">
        <v>61</v>
      </c>
      <c r="G1559" s="2" t="s">
        <v>5</v>
      </c>
      <c r="H1559" s="2">
        <v>3</v>
      </c>
    </row>
    <row r="1560" spans="5:8" x14ac:dyDescent="0.25">
      <c r="E1560" s="2">
        <v>10</v>
      </c>
      <c r="F1560" s="2" t="s">
        <v>90</v>
      </c>
      <c r="G1560" s="2" t="s">
        <v>5</v>
      </c>
      <c r="H1560" s="2">
        <v>1</v>
      </c>
    </row>
    <row r="1561" spans="5:8" x14ac:dyDescent="0.25">
      <c r="E1561" s="2">
        <v>10</v>
      </c>
      <c r="F1561" s="2" t="s">
        <v>90</v>
      </c>
      <c r="G1561" s="2" t="s">
        <v>6</v>
      </c>
      <c r="H1561" s="2">
        <v>1</v>
      </c>
    </row>
    <row r="1562" spans="5:8" x14ac:dyDescent="0.25">
      <c r="E1562" s="2">
        <v>10</v>
      </c>
      <c r="F1562" s="2" t="s">
        <v>62</v>
      </c>
      <c r="G1562" s="2" t="s">
        <v>5</v>
      </c>
      <c r="H1562" s="2">
        <v>4</v>
      </c>
    </row>
    <row r="1563" spans="5:8" x14ac:dyDescent="0.25">
      <c r="E1563" s="2">
        <v>10</v>
      </c>
      <c r="F1563" s="2" t="s">
        <v>63</v>
      </c>
      <c r="G1563" s="2" t="s">
        <v>7</v>
      </c>
      <c r="H1563" s="2">
        <v>2</v>
      </c>
    </row>
    <row r="1564" spans="5:8" x14ac:dyDescent="0.25">
      <c r="E1564" s="2">
        <v>10</v>
      </c>
      <c r="F1564" s="2" t="s">
        <v>64</v>
      </c>
      <c r="G1564" s="2" t="s">
        <v>5</v>
      </c>
      <c r="H1564" s="2">
        <v>1</v>
      </c>
    </row>
    <row r="1565" spans="5:8" x14ac:dyDescent="0.25">
      <c r="E1565" s="2">
        <v>10</v>
      </c>
      <c r="F1565" s="2" t="s">
        <v>64</v>
      </c>
      <c r="G1565" s="2" t="s">
        <v>7</v>
      </c>
      <c r="H1565" s="2">
        <v>2</v>
      </c>
    </row>
    <row r="1566" spans="5:8" x14ac:dyDescent="0.25">
      <c r="E1566" s="2">
        <v>10</v>
      </c>
      <c r="F1566" s="2" t="s">
        <v>95</v>
      </c>
      <c r="G1566" s="2" t="s">
        <v>5</v>
      </c>
      <c r="H1566" s="2">
        <v>4</v>
      </c>
    </row>
    <row r="1567" spans="5:8" x14ac:dyDescent="0.25">
      <c r="E1567" s="2">
        <v>10</v>
      </c>
      <c r="F1567" s="2" t="s">
        <v>65</v>
      </c>
      <c r="G1567" s="2" t="s">
        <v>5</v>
      </c>
      <c r="H1567" s="2">
        <v>2</v>
      </c>
    </row>
    <row r="1568" spans="5:8" x14ac:dyDescent="0.25">
      <c r="E1568" s="2">
        <v>10</v>
      </c>
      <c r="F1568" s="2" t="s">
        <v>65</v>
      </c>
      <c r="G1568" s="2" t="s">
        <v>7</v>
      </c>
      <c r="H1568" s="2">
        <v>2</v>
      </c>
    </row>
    <row r="1569" spans="5:8" x14ac:dyDescent="0.25">
      <c r="E1569" s="2">
        <v>10</v>
      </c>
      <c r="F1569" s="2" t="s">
        <v>98</v>
      </c>
      <c r="G1569" s="2" t="s">
        <v>5</v>
      </c>
      <c r="H1569" s="2">
        <v>2</v>
      </c>
    </row>
    <row r="1570" spans="5:8" x14ac:dyDescent="0.25">
      <c r="E1570" s="2">
        <v>10</v>
      </c>
      <c r="F1570" s="2" t="s">
        <v>100</v>
      </c>
      <c r="G1570" s="2" t="s">
        <v>5</v>
      </c>
      <c r="H1570" s="2">
        <v>3</v>
      </c>
    </row>
    <row r="1571" spans="5:8" x14ac:dyDescent="0.25">
      <c r="E1571" s="2">
        <v>10</v>
      </c>
      <c r="F1571" s="2" t="s">
        <v>100</v>
      </c>
      <c r="G1571" s="2" t="s">
        <v>7</v>
      </c>
      <c r="H1571" s="2">
        <v>1</v>
      </c>
    </row>
    <row r="1572" spans="5:8" x14ac:dyDescent="0.25">
      <c r="E1572" s="2">
        <v>10</v>
      </c>
      <c r="F1572" s="2" t="s">
        <v>66</v>
      </c>
      <c r="G1572" s="2" t="s">
        <v>5</v>
      </c>
      <c r="H1572" s="2">
        <v>6</v>
      </c>
    </row>
    <row r="1573" spans="5:8" x14ac:dyDescent="0.25">
      <c r="E1573" s="2">
        <v>10</v>
      </c>
      <c r="F1573" s="2" t="s">
        <v>67</v>
      </c>
      <c r="G1573" s="2" t="s">
        <v>5</v>
      </c>
      <c r="H1573" s="2">
        <v>3</v>
      </c>
    </row>
    <row r="1574" spans="5:8" x14ac:dyDescent="0.25">
      <c r="E1574" s="2">
        <v>10</v>
      </c>
      <c r="F1574" s="2" t="s">
        <v>68</v>
      </c>
      <c r="G1574" s="2" t="s">
        <v>5</v>
      </c>
      <c r="H1574" s="2">
        <v>3</v>
      </c>
    </row>
    <row r="1575" spans="5:8" x14ac:dyDescent="0.25">
      <c r="E1575" s="2">
        <v>10</v>
      </c>
      <c r="F1575" s="2" t="s">
        <v>105</v>
      </c>
      <c r="G1575" s="2" t="s">
        <v>5</v>
      </c>
      <c r="H1575" s="2">
        <v>1</v>
      </c>
    </row>
    <row r="1576" spans="5:8" x14ac:dyDescent="0.25">
      <c r="E1576" s="2">
        <v>10</v>
      </c>
      <c r="F1576" s="2" t="s">
        <v>105</v>
      </c>
      <c r="G1576" s="2" t="s">
        <v>6</v>
      </c>
      <c r="H1576" s="2">
        <v>1</v>
      </c>
    </row>
    <row r="1577" spans="5:8" x14ac:dyDescent="0.25">
      <c r="E1577" s="2">
        <v>10</v>
      </c>
      <c r="F1577" s="2" t="s">
        <v>112</v>
      </c>
      <c r="G1577" s="2" t="s">
        <v>5</v>
      </c>
      <c r="H1577" s="2">
        <v>2</v>
      </c>
    </row>
    <row r="1578" spans="5:8" x14ac:dyDescent="0.25">
      <c r="E1578" s="2">
        <v>10</v>
      </c>
      <c r="F1578" s="2" t="s">
        <v>112</v>
      </c>
      <c r="G1578" s="2" t="s">
        <v>7</v>
      </c>
      <c r="H1578" s="2">
        <v>1</v>
      </c>
    </row>
    <row r="1579" spans="5:8" x14ac:dyDescent="0.25">
      <c r="E1579" s="2">
        <v>10</v>
      </c>
      <c r="F1579" s="2" t="s">
        <v>73</v>
      </c>
      <c r="G1579" s="2" t="s">
        <v>5</v>
      </c>
      <c r="H1579" s="2">
        <v>4</v>
      </c>
    </row>
    <row r="1580" spans="5:8" x14ac:dyDescent="0.25">
      <c r="E1580" s="2">
        <v>10</v>
      </c>
      <c r="F1580" s="2" t="s">
        <v>75</v>
      </c>
      <c r="G1580" s="2" t="s">
        <v>5</v>
      </c>
      <c r="H1580" s="2">
        <v>2</v>
      </c>
    </row>
    <row r="1581" spans="5:8" x14ac:dyDescent="0.25">
      <c r="E1581" s="2">
        <v>10</v>
      </c>
      <c r="F1581" s="2" t="s">
        <v>76</v>
      </c>
      <c r="G1581" s="2" t="s">
        <v>5</v>
      </c>
      <c r="H1581" s="2">
        <v>2</v>
      </c>
    </row>
    <row r="1582" spans="5:8" x14ac:dyDescent="0.25">
      <c r="E1582" s="2">
        <v>10</v>
      </c>
      <c r="F1582" s="2" t="s">
        <v>78</v>
      </c>
      <c r="G1582" s="2" t="s">
        <v>5</v>
      </c>
      <c r="H1582" s="2">
        <v>3</v>
      </c>
    </row>
    <row r="1583" spans="5:8" x14ac:dyDescent="0.25">
      <c r="E1583" s="2">
        <v>10</v>
      </c>
      <c r="F1583" s="2" t="s">
        <v>78</v>
      </c>
      <c r="G1583" s="2" t="s">
        <v>7</v>
      </c>
      <c r="H1583" s="2">
        <v>2</v>
      </c>
    </row>
    <row r="1584" spans="5:8" x14ac:dyDescent="0.25">
      <c r="E1584" s="2">
        <v>10</v>
      </c>
      <c r="F1584" s="2" t="s">
        <v>118</v>
      </c>
      <c r="G1584" s="2" t="s">
        <v>6</v>
      </c>
      <c r="H1584" s="2">
        <v>1</v>
      </c>
    </row>
    <row r="1585" spans="5:8" x14ac:dyDescent="0.25">
      <c r="E1585" s="2">
        <v>10</v>
      </c>
      <c r="F1585" s="2" t="s">
        <v>118</v>
      </c>
      <c r="G1585" s="2" t="s">
        <v>7</v>
      </c>
      <c r="H1585" s="2">
        <v>1</v>
      </c>
    </row>
    <row r="1586" spans="5:8" x14ac:dyDescent="0.25">
      <c r="E1586" s="2">
        <v>10</v>
      </c>
      <c r="F1586" s="2" t="s">
        <v>120</v>
      </c>
      <c r="G1586" s="2" t="s">
        <v>5</v>
      </c>
      <c r="H1586" s="2">
        <v>6</v>
      </c>
    </row>
    <row r="1587" spans="5:8" x14ac:dyDescent="0.25">
      <c r="E1587" s="2">
        <v>10</v>
      </c>
      <c r="F1587" s="2" t="s">
        <v>80</v>
      </c>
      <c r="G1587" s="2" t="s">
        <v>5</v>
      </c>
      <c r="H1587" s="2">
        <v>1</v>
      </c>
    </row>
    <row r="1588" spans="5:8" x14ac:dyDescent="0.25">
      <c r="E1588" s="2">
        <v>10</v>
      </c>
      <c r="F1588" s="2" t="s">
        <v>80</v>
      </c>
      <c r="G1588" s="2" t="s">
        <v>7</v>
      </c>
      <c r="H1588" s="2">
        <v>1</v>
      </c>
    </row>
    <row r="1589" spans="5:8" x14ac:dyDescent="0.25">
      <c r="E1589" s="2">
        <v>10</v>
      </c>
      <c r="F1589" s="2" t="s">
        <v>123</v>
      </c>
      <c r="G1589" s="2" t="s">
        <v>5</v>
      </c>
      <c r="H1589" s="2">
        <v>2</v>
      </c>
    </row>
    <row r="1590" spans="5:8" x14ac:dyDescent="0.25">
      <c r="E1590" s="2">
        <v>10</v>
      </c>
      <c r="F1590" s="2" t="s">
        <v>125</v>
      </c>
      <c r="G1590" s="2" t="s">
        <v>5</v>
      </c>
      <c r="H1590" s="2">
        <v>3</v>
      </c>
    </row>
    <row r="1591" spans="5:8" x14ac:dyDescent="0.25">
      <c r="E1591" s="2">
        <v>10</v>
      </c>
      <c r="F1591" s="2" t="s">
        <v>127</v>
      </c>
      <c r="G1591" s="2" t="s">
        <v>5</v>
      </c>
      <c r="H1591" s="2">
        <v>3</v>
      </c>
    </row>
    <row r="1592" spans="5:8" x14ac:dyDescent="0.25">
      <c r="E1592" s="2">
        <v>10</v>
      </c>
      <c r="F1592" s="2" t="s">
        <v>82</v>
      </c>
      <c r="G1592" s="2" t="s">
        <v>5</v>
      </c>
      <c r="H1592" s="2">
        <v>3</v>
      </c>
    </row>
    <row r="1593" spans="5:8" x14ac:dyDescent="0.25">
      <c r="E1593" s="2">
        <v>10</v>
      </c>
      <c r="F1593" s="2" t="s">
        <v>130</v>
      </c>
      <c r="G1593" s="2" t="s">
        <v>5</v>
      </c>
      <c r="H1593" s="2">
        <v>1</v>
      </c>
    </row>
    <row r="1594" spans="5:8" x14ac:dyDescent="0.25">
      <c r="E1594" s="2">
        <v>10</v>
      </c>
      <c r="F1594" s="2" t="s">
        <v>130</v>
      </c>
      <c r="G1594" s="2" t="s">
        <v>6</v>
      </c>
      <c r="H1594" s="2">
        <v>1</v>
      </c>
    </row>
    <row r="1595" spans="5:8" x14ac:dyDescent="0.25">
      <c r="E1595" s="2">
        <v>10</v>
      </c>
      <c r="F1595" s="2" t="s">
        <v>130</v>
      </c>
      <c r="G1595" s="2" t="s">
        <v>7</v>
      </c>
      <c r="H1595" s="2">
        <v>2</v>
      </c>
    </row>
    <row r="1596" spans="5:8" x14ac:dyDescent="0.25">
      <c r="E1596" s="2">
        <v>10</v>
      </c>
      <c r="F1596" s="2" t="s">
        <v>84</v>
      </c>
      <c r="G1596" s="2" t="s">
        <v>6</v>
      </c>
      <c r="H1596" s="2">
        <v>1</v>
      </c>
    </row>
    <row r="1597" spans="5:8" x14ac:dyDescent="0.25">
      <c r="E1597" s="2">
        <v>10</v>
      </c>
      <c r="F1597" s="2" t="s">
        <v>84</v>
      </c>
      <c r="G1597" s="2" t="s">
        <v>7</v>
      </c>
      <c r="H1597" s="2">
        <v>2</v>
      </c>
    </row>
    <row r="1598" spans="5:8" x14ac:dyDescent="0.25">
      <c r="E1598" s="2">
        <v>10</v>
      </c>
      <c r="F1598" s="2" t="s">
        <v>86</v>
      </c>
      <c r="G1598" s="2" t="s">
        <v>5</v>
      </c>
      <c r="H1598" s="2">
        <v>2</v>
      </c>
    </row>
    <row r="1599" spans="5:8" x14ac:dyDescent="0.25">
      <c r="E1599" s="2">
        <v>10</v>
      </c>
      <c r="F1599" s="2" t="s">
        <v>86</v>
      </c>
      <c r="G1599" s="2" t="s">
        <v>6</v>
      </c>
      <c r="H1599" s="2">
        <v>1</v>
      </c>
    </row>
    <row r="1600" spans="5:8" x14ac:dyDescent="0.25">
      <c r="E1600" s="2">
        <v>10</v>
      </c>
      <c r="F1600" s="2" t="s">
        <v>86</v>
      </c>
      <c r="G1600" s="2" t="s">
        <v>7</v>
      </c>
      <c r="H1600" s="2">
        <v>1</v>
      </c>
    </row>
    <row r="1601" spans="5:8" x14ac:dyDescent="0.25">
      <c r="E1601" s="2">
        <v>10</v>
      </c>
      <c r="F1601" s="2" t="s">
        <v>87</v>
      </c>
      <c r="G1601" s="2" t="s">
        <v>5</v>
      </c>
      <c r="H1601" s="2">
        <v>3</v>
      </c>
    </row>
    <row r="1602" spans="5:8" x14ac:dyDescent="0.25">
      <c r="E1602" s="2">
        <v>10</v>
      </c>
      <c r="F1602" s="2" t="s">
        <v>135</v>
      </c>
      <c r="G1602" s="2" t="s">
        <v>5</v>
      </c>
      <c r="H1602" s="2">
        <v>2</v>
      </c>
    </row>
    <row r="1603" spans="5:8" x14ac:dyDescent="0.25">
      <c r="E1603" s="2">
        <v>10</v>
      </c>
      <c r="F1603" s="2" t="s">
        <v>137</v>
      </c>
      <c r="G1603" s="2" t="s">
        <v>5</v>
      </c>
      <c r="H1603" s="2">
        <v>1</v>
      </c>
    </row>
    <row r="1604" spans="5:8" x14ac:dyDescent="0.25">
      <c r="E1604" s="2">
        <v>10</v>
      </c>
      <c r="F1604" s="2" t="s">
        <v>137</v>
      </c>
      <c r="G1604" s="2" t="s">
        <v>7</v>
      </c>
      <c r="H1604" s="2">
        <v>1</v>
      </c>
    </row>
    <row r="1605" spans="5:8" x14ac:dyDescent="0.25">
      <c r="E1605" s="2">
        <v>10</v>
      </c>
      <c r="F1605" s="2" t="s">
        <v>88</v>
      </c>
      <c r="G1605" s="2" t="s">
        <v>5</v>
      </c>
      <c r="H1605" s="2">
        <v>3</v>
      </c>
    </row>
    <row r="1606" spans="5:8" x14ac:dyDescent="0.25">
      <c r="E1606" s="2">
        <v>10</v>
      </c>
      <c r="F1606" s="2" t="s">
        <v>88</v>
      </c>
      <c r="G1606" s="2" t="s">
        <v>7</v>
      </c>
      <c r="H1606" s="2">
        <v>3</v>
      </c>
    </row>
    <row r="1607" spans="5:8" x14ac:dyDescent="0.25">
      <c r="E1607" s="2">
        <v>10</v>
      </c>
      <c r="F1607" s="2" t="s">
        <v>89</v>
      </c>
      <c r="G1607" s="2" t="s">
        <v>5</v>
      </c>
      <c r="H1607" s="2">
        <v>3</v>
      </c>
    </row>
    <row r="1608" spans="5:8" x14ac:dyDescent="0.25">
      <c r="E1608" s="2">
        <v>10</v>
      </c>
      <c r="F1608" s="2" t="s">
        <v>89</v>
      </c>
      <c r="G1608" s="2" t="s">
        <v>7</v>
      </c>
      <c r="H1608" s="2">
        <v>2</v>
      </c>
    </row>
    <row r="1609" spans="5:8" x14ac:dyDescent="0.25">
      <c r="E1609" s="2">
        <v>10</v>
      </c>
      <c r="F1609" s="2" t="s">
        <v>208</v>
      </c>
      <c r="G1609" s="2" t="s">
        <v>5</v>
      </c>
      <c r="H1609" s="2">
        <v>3</v>
      </c>
    </row>
    <row r="1610" spans="5:8" x14ac:dyDescent="0.25">
      <c r="E1610" s="2">
        <v>10</v>
      </c>
      <c r="F1610" s="2" t="s">
        <v>208</v>
      </c>
      <c r="G1610" s="2" t="s">
        <v>7</v>
      </c>
      <c r="H1610" s="2">
        <v>2</v>
      </c>
    </row>
    <row r="1611" spans="5:8" x14ac:dyDescent="0.25">
      <c r="E1611" s="2">
        <v>10</v>
      </c>
      <c r="F1611" s="2" t="s">
        <v>142</v>
      </c>
      <c r="G1611" s="2" t="s">
        <v>5</v>
      </c>
      <c r="H1611" s="2">
        <v>7</v>
      </c>
    </row>
    <row r="1612" spans="5:8" x14ac:dyDescent="0.25">
      <c r="E1612" s="2">
        <v>10</v>
      </c>
      <c r="F1612" s="2" t="s">
        <v>92</v>
      </c>
      <c r="G1612" s="2" t="s">
        <v>5</v>
      </c>
      <c r="H1612" s="2">
        <v>4</v>
      </c>
    </row>
    <row r="1613" spans="5:8" x14ac:dyDescent="0.25">
      <c r="E1613" s="2">
        <v>10</v>
      </c>
      <c r="F1613" s="2" t="s">
        <v>145</v>
      </c>
      <c r="G1613" s="2" t="s">
        <v>5</v>
      </c>
      <c r="H1613" s="2">
        <v>5</v>
      </c>
    </row>
    <row r="1614" spans="5:8" x14ac:dyDescent="0.25">
      <c r="E1614" s="2">
        <v>10</v>
      </c>
      <c r="F1614" s="2" t="s">
        <v>93</v>
      </c>
      <c r="G1614" s="2" t="s">
        <v>5</v>
      </c>
      <c r="H1614" s="2">
        <v>3</v>
      </c>
    </row>
    <row r="1615" spans="5:8" x14ac:dyDescent="0.25">
      <c r="E1615" s="2">
        <v>10</v>
      </c>
      <c r="F1615" s="2" t="s">
        <v>94</v>
      </c>
      <c r="G1615" s="2" t="s">
        <v>5</v>
      </c>
      <c r="H1615" s="2">
        <v>6</v>
      </c>
    </row>
    <row r="1616" spans="5:8" x14ac:dyDescent="0.25">
      <c r="E1616" s="2">
        <v>10</v>
      </c>
      <c r="F1616" s="2" t="s">
        <v>96</v>
      </c>
      <c r="G1616" s="2" t="s">
        <v>5</v>
      </c>
      <c r="H1616" s="2">
        <v>3</v>
      </c>
    </row>
    <row r="1617" spans="5:8" x14ac:dyDescent="0.25">
      <c r="E1617" s="2">
        <v>10</v>
      </c>
      <c r="F1617" s="2" t="s">
        <v>150</v>
      </c>
      <c r="G1617" s="2" t="s">
        <v>5</v>
      </c>
      <c r="H1617" s="2">
        <v>2</v>
      </c>
    </row>
    <row r="1618" spans="5:8" x14ac:dyDescent="0.25">
      <c r="E1618" s="2">
        <v>10</v>
      </c>
      <c r="F1618" s="2" t="s">
        <v>97</v>
      </c>
      <c r="G1618" s="2" t="s">
        <v>5</v>
      </c>
      <c r="H1618" s="2">
        <v>5</v>
      </c>
    </row>
    <row r="1619" spans="5:8" x14ac:dyDescent="0.25">
      <c r="E1619" s="2">
        <v>10</v>
      </c>
      <c r="F1619" s="2" t="s">
        <v>99</v>
      </c>
      <c r="G1619" s="2" t="s">
        <v>5</v>
      </c>
      <c r="H1619" s="2">
        <v>2</v>
      </c>
    </row>
    <row r="1620" spans="5:8" x14ac:dyDescent="0.25">
      <c r="E1620" s="2">
        <v>10</v>
      </c>
      <c r="F1620" s="2" t="s">
        <v>211</v>
      </c>
      <c r="G1620" s="2" t="s">
        <v>5</v>
      </c>
      <c r="H1620" s="2">
        <v>3</v>
      </c>
    </row>
    <row r="1621" spans="5:8" x14ac:dyDescent="0.25">
      <c r="E1621" s="2">
        <v>10</v>
      </c>
      <c r="F1621" s="2" t="s">
        <v>102</v>
      </c>
      <c r="G1621" s="2" t="s">
        <v>5</v>
      </c>
      <c r="H1621" s="2">
        <v>9</v>
      </c>
    </row>
    <row r="1622" spans="5:8" x14ac:dyDescent="0.25">
      <c r="E1622" s="2">
        <v>10</v>
      </c>
      <c r="F1622" s="2" t="s">
        <v>224</v>
      </c>
      <c r="G1622" s="2" t="s">
        <v>5</v>
      </c>
      <c r="H1622" s="2">
        <v>4</v>
      </c>
    </row>
    <row r="1623" spans="5:8" x14ac:dyDescent="0.25">
      <c r="E1623" s="2">
        <v>10</v>
      </c>
      <c r="F1623" s="2" t="s">
        <v>224</v>
      </c>
      <c r="G1623" s="2" t="s">
        <v>7</v>
      </c>
      <c r="H1623" s="2">
        <v>1</v>
      </c>
    </row>
    <row r="1624" spans="5:8" x14ac:dyDescent="0.25">
      <c r="E1624" s="2">
        <v>10</v>
      </c>
      <c r="F1624" s="2" t="s">
        <v>103</v>
      </c>
      <c r="G1624" s="2" t="s">
        <v>5</v>
      </c>
      <c r="H1624" s="2">
        <v>4</v>
      </c>
    </row>
    <row r="1625" spans="5:8" x14ac:dyDescent="0.25">
      <c r="E1625" s="2">
        <v>10</v>
      </c>
      <c r="F1625" s="2" t="s">
        <v>159</v>
      </c>
      <c r="G1625" s="2" t="s">
        <v>5</v>
      </c>
      <c r="H1625" s="2">
        <v>6</v>
      </c>
    </row>
    <row r="1626" spans="5:8" x14ac:dyDescent="0.25">
      <c r="E1626" s="2">
        <v>10</v>
      </c>
      <c r="F1626" s="2" t="s">
        <v>161</v>
      </c>
      <c r="G1626" s="2" t="s">
        <v>5</v>
      </c>
      <c r="H1626" s="2">
        <v>5</v>
      </c>
    </row>
    <row r="1627" spans="5:8" x14ac:dyDescent="0.25">
      <c r="E1627" s="2">
        <v>10</v>
      </c>
      <c r="F1627" s="2" t="s">
        <v>104</v>
      </c>
      <c r="G1627" s="2" t="s">
        <v>5</v>
      </c>
      <c r="H1627" s="2">
        <v>4</v>
      </c>
    </row>
    <row r="1628" spans="5:8" x14ac:dyDescent="0.25">
      <c r="E1628" s="2">
        <v>10</v>
      </c>
      <c r="F1628" s="2" t="s">
        <v>104</v>
      </c>
      <c r="G1628" s="2" t="s">
        <v>7</v>
      </c>
      <c r="H1628" s="2">
        <v>3</v>
      </c>
    </row>
    <row r="1629" spans="5:8" x14ac:dyDescent="0.25">
      <c r="E1629" s="2">
        <v>10</v>
      </c>
      <c r="F1629" s="2" t="s">
        <v>106</v>
      </c>
      <c r="G1629" s="2" t="s">
        <v>5</v>
      </c>
      <c r="H1629" s="2">
        <v>4</v>
      </c>
    </row>
    <row r="1630" spans="5:8" x14ac:dyDescent="0.25">
      <c r="E1630" s="2">
        <v>10</v>
      </c>
      <c r="F1630" s="2" t="s">
        <v>106</v>
      </c>
      <c r="G1630" s="2" t="s">
        <v>6</v>
      </c>
      <c r="H1630" s="2">
        <v>1</v>
      </c>
    </row>
    <row r="1631" spans="5:8" x14ac:dyDescent="0.25">
      <c r="E1631" s="2">
        <v>10</v>
      </c>
      <c r="F1631" s="2" t="s">
        <v>107</v>
      </c>
      <c r="G1631" s="2" t="s">
        <v>5</v>
      </c>
      <c r="H1631" s="2">
        <v>7</v>
      </c>
    </row>
    <row r="1632" spans="5:8" x14ac:dyDescent="0.25">
      <c r="E1632" s="2">
        <v>10</v>
      </c>
      <c r="F1632" s="2" t="s">
        <v>108</v>
      </c>
      <c r="G1632" s="2" t="s">
        <v>5</v>
      </c>
      <c r="H1632" s="2">
        <v>1</v>
      </c>
    </row>
    <row r="1633" spans="5:8" x14ac:dyDescent="0.25">
      <c r="E1633" s="2">
        <v>10</v>
      </c>
      <c r="F1633" s="2" t="s">
        <v>108</v>
      </c>
      <c r="G1633" s="2" t="s">
        <v>7</v>
      </c>
      <c r="H1633" s="2">
        <v>1</v>
      </c>
    </row>
    <row r="1634" spans="5:8" x14ac:dyDescent="0.25">
      <c r="E1634" s="2">
        <v>10</v>
      </c>
      <c r="F1634" s="2" t="s">
        <v>109</v>
      </c>
      <c r="G1634" s="2" t="s">
        <v>5</v>
      </c>
      <c r="H1634" s="2">
        <v>3</v>
      </c>
    </row>
    <row r="1635" spans="5:8" x14ac:dyDescent="0.25">
      <c r="E1635" s="2">
        <v>10</v>
      </c>
      <c r="F1635" s="2" t="s">
        <v>109</v>
      </c>
      <c r="G1635" s="2" t="s">
        <v>7</v>
      </c>
      <c r="H1635" s="2">
        <v>1</v>
      </c>
    </row>
    <row r="1636" spans="5:8" x14ac:dyDescent="0.25">
      <c r="E1636" s="2">
        <v>10</v>
      </c>
      <c r="F1636" s="2" t="s">
        <v>111</v>
      </c>
      <c r="G1636" s="2" t="s">
        <v>5</v>
      </c>
      <c r="H1636" s="2">
        <v>1</v>
      </c>
    </row>
    <row r="1637" spans="5:8" x14ac:dyDescent="0.25">
      <c r="E1637" s="2">
        <v>10</v>
      </c>
      <c r="F1637" s="2" t="s">
        <v>111</v>
      </c>
      <c r="G1637" s="2" t="s">
        <v>7</v>
      </c>
      <c r="H1637" s="2">
        <v>2</v>
      </c>
    </row>
    <row r="1638" spans="5:8" x14ac:dyDescent="0.25">
      <c r="E1638" s="2">
        <v>10</v>
      </c>
      <c r="F1638" s="2" t="s">
        <v>113</v>
      </c>
      <c r="G1638" s="2" t="s">
        <v>5</v>
      </c>
      <c r="H1638" s="2">
        <v>2</v>
      </c>
    </row>
    <row r="1639" spans="5:8" x14ac:dyDescent="0.25">
      <c r="E1639" s="2">
        <v>10</v>
      </c>
      <c r="F1639" s="2" t="s">
        <v>113</v>
      </c>
      <c r="G1639" s="2" t="s">
        <v>7</v>
      </c>
      <c r="H1639" s="2">
        <v>2</v>
      </c>
    </row>
    <row r="1640" spans="5:8" x14ac:dyDescent="0.25">
      <c r="E1640" s="2">
        <v>10</v>
      </c>
      <c r="F1640" s="2" t="s">
        <v>169</v>
      </c>
      <c r="G1640" s="2" t="s">
        <v>5</v>
      </c>
      <c r="H1640" s="2">
        <v>2</v>
      </c>
    </row>
    <row r="1641" spans="5:8" x14ac:dyDescent="0.25">
      <c r="E1641" s="2">
        <v>10</v>
      </c>
      <c r="F1641" s="2" t="s">
        <v>169</v>
      </c>
      <c r="G1641" s="2" t="s">
        <v>7</v>
      </c>
      <c r="H1641" s="2">
        <v>2</v>
      </c>
    </row>
    <row r="1642" spans="5:8" x14ac:dyDescent="0.25">
      <c r="E1642" s="2">
        <v>10</v>
      </c>
      <c r="F1642" s="2" t="s">
        <v>170</v>
      </c>
      <c r="G1642" s="2" t="s">
        <v>5</v>
      </c>
      <c r="H1642" s="2">
        <v>2</v>
      </c>
    </row>
    <row r="1643" spans="5:8" x14ac:dyDescent="0.25">
      <c r="E1643" s="2">
        <v>10</v>
      </c>
      <c r="F1643" s="2" t="s">
        <v>170</v>
      </c>
      <c r="G1643" s="2" t="s">
        <v>7</v>
      </c>
      <c r="H1643" s="2">
        <v>3</v>
      </c>
    </row>
    <row r="1644" spans="5:8" x14ac:dyDescent="0.25">
      <c r="E1644" s="2">
        <v>10</v>
      </c>
      <c r="F1644" s="2" t="s">
        <v>114</v>
      </c>
      <c r="G1644" s="2" t="s">
        <v>5</v>
      </c>
      <c r="H1644" s="2">
        <v>3</v>
      </c>
    </row>
    <row r="1645" spans="5:8" x14ac:dyDescent="0.25">
      <c r="E1645" s="2">
        <v>10</v>
      </c>
      <c r="F1645" s="2" t="s">
        <v>114</v>
      </c>
      <c r="G1645" s="2" t="s">
        <v>7</v>
      </c>
      <c r="H1645" s="2">
        <v>2</v>
      </c>
    </row>
    <row r="1646" spans="5:8" x14ac:dyDescent="0.25">
      <c r="E1646" s="2">
        <v>10</v>
      </c>
      <c r="F1646" s="2" t="s">
        <v>115</v>
      </c>
      <c r="G1646" s="2" t="s">
        <v>6</v>
      </c>
      <c r="H1646" s="2">
        <v>1</v>
      </c>
    </row>
    <row r="1647" spans="5:8" x14ac:dyDescent="0.25">
      <c r="E1647" s="2">
        <v>10</v>
      </c>
      <c r="F1647" s="2" t="s">
        <v>115</v>
      </c>
      <c r="G1647" s="2" t="s">
        <v>7</v>
      </c>
      <c r="H1647" s="2">
        <v>1</v>
      </c>
    </row>
    <row r="1648" spans="5:8" x14ac:dyDescent="0.25">
      <c r="E1648" s="2">
        <v>10</v>
      </c>
      <c r="F1648" s="2" t="s">
        <v>116</v>
      </c>
      <c r="G1648" s="2" t="s">
        <v>5</v>
      </c>
      <c r="H1648" s="2">
        <v>4</v>
      </c>
    </row>
    <row r="1649" spans="5:8" x14ac:dyDescent="0.25">
      <c r="E1649" s="2">
        <v>10</v>
      </c>
      <c r="F1649" s="2" t="s">
        <v>117</v>
      </c>
      <c r="G1649" s="2" t="s">
        <v>5</v>
      </c>
      <c r="H1649" s="2">
        <v>4</v>
      </c>
    </row>
    <row r="1650" spans="5:8" x14ac:dyDescent="0.25">
      <c r="E1650" s="2">
        <v>10</v>
      </c>
      <c r="F1650" s="2" t="s">
        <v>117</v>
      </c>
      <c r="G1650" s="2" t="s">
        <v>7</v>
      </c>
      <c r="H1650" s="2">
        <v>3</v>
      </c>
    </row>
    <row r="1651" spans="5:8" x14ac:dyDescent="0.25">
      <c r="E1651" s="2">
        <v>10</v>
      </c>
      <c r="F1651" s="2" t="s">
        <v>171</v>
      </c>
      <c r="G1651" s="2" t="s">
        <v>5</v>
      </c>
      <c r="H1651" s="2">
        <v>3</v>
      </c>
    </row>
    <row r="1652" spans="5:8" x14ac:dyDescent="0.25">
      <c r="E1652" s="2">
        <v>10</v>
      </c>
      <c r="F1652" s="2" t="s">
        <v>119</v>
      </c>
      <c r="G1652" s="2" t="s">
        <v>5</v>
      </c>
      <c r="H1652" s="2">
        <v>2</v>
      </c>
    </row>
    <row r="1653" spans="5:8" x14ac:dyDescent="0.25">
      <c r="E1653" s="2">
        <v>10</v>
      </c>
      <c r="F1653" s="2" t="s">
        <v>121</v>
      </c>
      <c r="G1653" s="2" t="s">
        <v>5</v>
      </c>
      <c r="H1653" s="2">
        <v>6</v>
      </c>
    </row>
    <row r="1654" spans="5:8" x14ac:dyDescent="0.25">
      <c r="E1654" s="2">
        <v>10</v>
      </c>
      <c r="F1654" s="2" t="s">
        <v>172</v>
      </c>
      <c r="G1654" s="2" t="s">
        <v>5</v>
      </c>
      <c r="H1654" s="2">
        <v>1</v>
      </c>
    </row>
    <row r="1655" spans="5:8" x14ac:dyDescent="0.25">
      <c r="E1655" s="2">
        <v>10</v>
      </c>
      <c r="F1655" s="2" t="s">
        <v>122</v>
      </c>
      <c r="G1655" s="2" t="s">
        <v>5</v>
      </c>
      <c r="H1655" s="2">
        <v>3</v>
      </c>
    </row>
    <row r="1656" spans="5:8" x14ac:dyDescent="0.25">
      <c r="E1656" s="2">
        <v>10</v>
      </c>
      <c r="F1656" s="2" t="s">
        <v>173</v>
      </c>
      <c r="G1656" s="2" t="s">
        <v>5</v>
      </c>
      <c r="H1656" s="2">
        <v>7</v>
      </c>
    </row>
    <row r="1657" spans="5:8" x14ac:dyDescent="0.25">
      <c r="E1657" s="2">
        <v>10</v>
      </c>
      <c r="F1657" s="2" t="s">
        <v>124</v>
      </c>
      <c r="G1657" s="2" t="s">
        <v>5</v>
      </c>
      <c r="H1657" s="2">
        <v>3</v>
      </c>
    </row>
    <row r="1658" spans="5:8" x14ac:dyDescent="0.25">
      <c r="E1658" s="2">
        <v>10</v>
      </c>
      <c r="F1658" s="2" t="s">
        <v>124</v>
      </c>
      <c r="G1658" s="2" t="s">
        <v>7</v>
      </c>
      <c r="H1658" s="2">
        <v>3</v>
      </c>
    </row>
    <row r="1659" spans="5:8" x14ac:dyDescent="0.25">
      <c r="E1659" s="2">
        <v>10</v>
      </c>
      <c r="F1659" s="2" t="s">
        <v>126</v>
      </c>
      <c r="G1659" s="2" t="s">
        <v>5</v>
      </c>
      <c r="H1659" s="2">
        <v>3</v>
      </c>
    </row>
    <row r="1660" spans="5:8" x14ac:dyDescent="0.25">
      <c r="E1660" s="2">
        <v>10</v>
      </c>
      <c r="F1660" s="2" t="s">
        <v>126</v>
      </c>
      <c r="G1660" s="2" t="s">
        <v>7</v>
      </c>
      <c r="H1660" s="2">
        <v>2</v>
      </c>
    </row>
    <row r="1661" spans="5:8" x14ac:dyDescent="0.25">
      <c r="E1661" s="2">
        <v>10</v>
      </c>
      <c r="F1661" s="2" t="s">
        <v>128</v>
      </c>
      <c r="G1661" s="2" t="s">
        <v>5</v>
      </c>
      <c r="H1661" s="2">
        <v>2</v>
      </c>
    </row>
    <row r="1662" spans="5:8" x14ac:dyDescent="0.25">
      <c r="E1662" s="2">
        <v>10</v>
      </c>
      <c r="F1662" s="2" t="s">
        <v>128</v>
      </c>
      <c r="G1662" s="2" t="s">
        <v>7</v>
      </c>
      <c r="H1662" s="2">
        <v>2</v>
      </c>
    </row>
    <row r="1663" spans="5:8" x14ac:dyDescent="0.25">
      <c r="E1663" s="2">
        <v>10</v>
      </c>
      <c r="F1663" s="2" t="s">
        <v>129</v>
      </c>
      <c r="G1663" s="2" t="s">
        <v>5</v>
      </c>
      <c r="H1663" s="2">
        <v>2</v>
      </c>
    </row>
    <row r="1664" spans="5:8" x14ac:dyDescent="0.25">
      <c r="E1664" s="2">
        <v>10</v>
      </c>
      <c r="F1664" s="2" t="s">
        <v>129</v>
      </c>
      <c r="G1664" s="2" t="s">
        <v>7</v>
      </c>
      <c r="H1664" s="2">
        <v>2</v>
      </c>
    </row>
    <row r="1665" spans="5:8" x14ac:dyDescent="0.25">
      <c r="E1665" s="2">
        <v>10</v>
      </c>
      <c r="F1665" s="2" t="s">
        <v>174</v>
      </c>
      <c r="G1665" s="2" t="s">
        <v>5</v>
      </c>
      <c r="H1665" s="2">
        <v>2</v>
      </c>
    </row>
    <row r="1666" spans="5:8" x14ac:dyDescent="0.25">
      <c r="E1666" s="2">
        <v>10</v>
      </c>
      <c r="F1666" s="2" t="s">
        <v>174</v>
      </c>
      <c r="G1666" s="2" t="s">
        <v>7</v>
      </c>
      <c r="H1666" s="2">
        <v>2</v>
      </c>
    </row>
    <row r="1667" spans="5:8" x14ac:dyDescent="0.25">
      <c r="E1667" s="2">
        <v>10</v>
      </c>
      <c r="F1667" s="2" t="s">
        <v>131</v>
      </c>
      <c r="G1667" s="2" t="s">
        <v>5</v>
      </c>
      <c r="H1667" s="2">
        <v>5</v>
      </c>
    </row>
    <row r="1668" spans="5:8" x14ac:dyDescent="0.25">
      <c r="E1668" s="2">
        <v>10</v>
      </c>
      <c r="F1668" s="2" t="s">
        <v>175</v>
      </c>
      <c r="G1668" s="2" t="s">
        <v>5</v>
      </c>
      <c r="H1668" s="2">
        <v>4</v>
      </c>
    </row>
    <row r="1669" spans="5:8" x14ac:dyDescent="0.25">
      <c r="E1669" s="2">
        <v>10</v>
      </c>
      <c r="F1669" s="2" t="s">
        <v>175</v>
      </c>
      <c r="G1669" s="2" t="s">
        <v>7</v>
      </c>
      <c r="H1669" s="2">
        <v>4</v>
      </c>
    </row>
    <row r="1670" spans="5:8" x14ac:dyDescent="0.25">
      <c r="E1670" s="2">
        <v>10</v>
      </c>
      <c r="F1670" s="2" t="s">
        <v>132</v>
      </c>
      <c r="G1670" s="2" t="s">
        <v>5</v>
      </c>
      <c r="H1670" s="2">
        <v>1</v>
      </c>
    </row>
    <row r="1671" spans="5:8" x14ac:dyDescent="0.25">
      <c r="E1671" s="2">
        <v>10</v>
      </c>
      <c r="F1671" s="2" t="s">
        <v>132</v>
      </c>
      <c r="G1671" s="2" t="s">
        <v>7</v>
      </c>
      <c r="H1671" s="2">
        <v>6</v>
      </c>
    </row>
    <row r="1672" spans="5:8" x14ac:dyDescent="0.25">
      <c r="E1672" s="2">
        <v>10</v>
      </c>
      <c r="F1672" s="2" t="s">
        <v>217</v>
      </c>
      <c r="G1672" s="2" t="s">
        <v>7</v>
      </c>
      <c r="H1672" s="2">
        <v>11</v>
      </c>
    </row>
    <row r="1673" spans="5:8" x14ac:dyDescent="0.25">
      <c r="E1673" s="2">
        <v>10</v>
      </c>
      <c r="F1673" s="2" t="s">
        <v>178</v>
      </c>
      <c r="G1673" s="2" t="s">
        <v>5</v>
      </c>
      <c r="H1673" s="2">
        <v>4</v>
      </c>
    </row>
    <row r="1674" spans="5:8" x14ac:dyDescent="0.25">
      <c r="E1674" s="2">
        <v>10</v>
      </c>
      <c r="F1674" s="2" t="s">
        <v>179</v>
      </c>
      <c r="G1674" s="2" t="s">
        <v>7</v>
      </c>
      <c r="H1674" s="2">
        <v>2</v>
      </c>
    </row>
    <row r="1675" spans="5:8" x14ac:dyDescent="0.25">
      <c r="E1675" s="2">
        <v>10</v>
      </c>
      <c r="F1675" s="2" t="s">
        <v>138</v>
      </c>
      <c r="G1675" s="2" t="s">
        <v>5</v>
      </c>
      <c r="H1675" s="2">
        <v>5</v>
      </c>
    </row>
    <row r="1676" spans="5:8" x14ac:dyDescent="0.25">
      <c r="E1676" s="2">
        <v>10</v>
      </c>
      <c r="F1676" s="2" t="s">
        <v>139</v>
      </c>
      <c r="G1676" s="2" t="s">
        <v>5</v>
      </c>
      <c r="H1676" s="2">
        <v>2</v>
      </c>
    </row>
    <row r="1677" spans="5:8" x14ac:dyDescent="0.25">
      <c r="E1677" s="2">
        <v>10</v>
      </c>
      <c r="F1677" s="2" t="s">
        <v>139</v>
      </c>
      <c r="G1677" s="2" t="s">
        <v>7</v>
      </c>
      <c r="H1677" s="2">
        <v>1</v>
      </c>
    </row>
    <row r="1678" spans="5:8" x14ac:dyDescent="0.25">
      <c r="E1678" s="2">
        <v>10</v>
      </c>
      <c r="F1678" s="2" t="s">
        <v>140</v>
      </c>
      <c r="G1678" s="2" t="s">
        <v>5</v>
      </c>
      <c r="H1678" s="2">
        <v>3</v>
      </c>
    </row>
    <row r="1679" spans="5:8" x14ac:dyDescent="0.25">
      <c r="E1679" s="2">
        <v>10</v>
      </c>
      <c r="F1679" s="2" t="s">
        <v>140</v>
      </c>
      <c r="G1679" s="2" t="s">
        <v>7</v>
      </c>
      <c r="H1679" s="2">
        <v>6</v>
      </c>
    </row>
    <row r="1680" spans="5:8" x14ac:dyDescent="0.25">
      <c r="E1680" s="2">
        <v>10</v>
      </c>
      <c r="F1680" s="2" t="s">
        <v>141</v>
      </c>
      <c r="G1680" s="2" t="s">
        <v>5</v>
      </c>
      <c r="H1680" s="2">
        <v>4</v>
      </c>
    </row>
    <row r="1681" spans="5:8" x14ac:dyDescent="0.25">
      <c r="E1681" s="2">
        <v>10</v>
      </c>
      <c r="F1681" s="2" t="s">
        <v>141</v>
      </c>
      <c r="G1681" s="2" t="s">
        <v>7</v>
      </c>
      <c r="H1681" s="2">
        <v>4</v>
      </c>
    </row>
    <row r="1682" spans="5:8" x14ac:dyDescent="0.25">
      <c r="E1682" s="2">
        <v>10</v>
      </c>
      <c r="F1682" s="2" t="s">
        <v>180</v>
      </c>
      <c r="G1682" s="2" t="s">
        <v>5</v>
      </c>
      <c r="H1682" s="2">
        <v>4</v>
      </c>
    </row>
    <row r="1683" spans="5:8" x14ac:dyDescent="0.25">
      <c r="E1683" s="2">
        <v>10</v>
      </c>
      <c r="F1683" s="2" t="s">
        <v>143</v>
      </c>
      <c r="G1683" s="2" t="s">
        <v>5</v>
      </c>
      <c r="H1683" s="2">
        <v>6</v>
      </c>
    </row>
    <row r="1684" spans="5:8" x14ac:dyDescent="0.25">
      <c r="E1684" s="2">
        <v>10</v>
      </c>
      <c r="F1684" s="2" t="s">
        <v>143</v>
      </c>
      <c r="G1684" s="2" t="s">
        <v>7</v>
      </c>
      <c r="H1684" s="2">
        <v>3</v>
      </c>
    </row>
    <row r="1685" spans="5:8" x14ac:dyDescent="0.25">
      <c r="E1685" s="2">
        <v>10</v>
      </c>
      <c r="F1685" s="2" t="s">
        <v>144</v>
      </c>
      <c r="G1685" s="2" t="s">
        <v>5</v>
      </c>
      <c r="H1685" s="2">
        <v>4</v>
      </c>
    </row>
    <row r="1686" spans="5:8" x14ac:dyDescent="0.25">
      <c r="E1686" s="2">
        <v>10</v>
      </c>
      <c r="F1686" s="2" t="s">
        <v>146</v>
      </c>
      <c r="G1686" s="2" t="s">
        <v>5</v>
      </c>
      <c r="H1686" s="2">
        <v>4</v>
      </c>
    </row>
    <row r="1687" spans="5:8" x14ac:dyDescent="0.25">
      <c r="E1687" s="2">
        <v>10</v>
      </c>
      <c r="F1687" s="2" t="s">
        <v>181</v>
      </c>
      <c r="G1687" s="2" t="s">
        <v>7</v>
      </c>
      <c r="H1687" s="2">
        <v>16</v>
      </c>
    </row>
    <row r="1688" spans="5:8" x14ac:dyDescent="0.25">
      <c r="E1688" s="2">
        <v>10</v>
      </c>
      <c r="F1688" s="2" t="s">
        <v>147</v>
      </c>
      <c r="G1688" s="2" t="s">
        <v>5</v>
      </c>
      <c r="H1688" s="2">
        <v>2</v>
      </c>
    </row>
    <row r="1689" spans="5:8" x14ac:dyDescent="0.25">
      <c r="E1689" s="2">
        <v>10</v>
      </c>
      <c r="F1689" s="2" t="s">
        <v>147</v>
      </c>
      <c r="G1689" s="2" t="s">
        <v>6</v>
      </c>
      <c r="H1689" s="2">
        <v>1</v>
      </c>
    </row>
    <row r="1690" spans="5:8" x14ac:dyDescent="0.25">
      <c r="E1690" s="2">
        <v>10</v>
      </c>
      <c r="F1690" s="2" t="s">
        <v>148</v>
      </c>
      <c r="G1690" s="2" t="s">
        <v>5</v>
      </c>
      <c r="H1690" s="2">
        <v>1</v>
      </c>
    </row>
    <row r="1691" spans="5:8" x14ac:dyDescent="0.25">
      <c r="E1691" s="2">
        <v>10</v>
      </c>
      <c r="F1691" s="2" t="s">
        <v>148</v>
      </c>
      <c r="G1691" s="2" t="s">
        <v>7</v>
      </c>
      <c r="H1691" s="2">
        <v>5</v>
      </c>
    </row>
    <row r="1692" spans="5:8" x14ac:dyDescent="0.25">
      <c r="E1692" s="2">
        <v>10</v>
      </c>
      <c r="F1692" s="2" t="s">
        <v>230</v>
      </c>
      <c r="G1692" s="2" t="s">
        <v>5</v>
      </c>
      <c r="H1692" s="2">
        <v>1</v>
      </c>
    </row>
    <row r="1693" spans="5:8" x14ac:dyDescent="0.25">
      <c r="E1693" s="2">
        <v>10</v>
      </c>
      <c r="F1693" s="2" t="s">
        <v>230</v>
      </c>
      <c r="G1693" s="2" t="s">
        <v>7</v>
      </c>
      <c r="H1693" s="2">
        <v>1</v>
      </c>
    </row>
    <row r="1694" spans="5:8" x14ac:dyDescent="0.25">
      <c r="E1694" s="2">
        <v>10</v>
      </c>
      <c r="F1694" s="2" t="s">
        <v>182</v>
      </c>
      <c r="G1694" s="2" t="s">
        <v>5</v>
      </c>
      <c r="H1694" s="2">
        <v>5</v>
      </c>
    </row>
    <row r="1695" spans="5:8" x14ac:dyDescent="0.25">
      <c r="E1695" s="2">
        <v>10</v>
      </c>
      <c r="F1695" s="2" t="s">
        <v>151</v>
      </c>
      <c r="G1695" s="2" t="s">
        <v>5</v>
      </c>
      <c r="H1695" s="2">
        <v>2</v>
      </c>
    </row>
    <row r="1696" spans="5:8" x14ac:dyDescent="0.25">
      <c r="E1696" s="2">
        <v>10</v>
      </c>
      <c r="F1696" s="2" t="s">
        <v>183</v>
      </c>
      <c r="G1696" s="2" t="s">
        <v>5</v>
      </c>
      <c r="H1696" s="2">
        <v>5</v>
      </c>
    </row>
    <row r="1697" spans="5:8" x14ac:dyDescent="0.25">
      <c r="E1697" s="2">
        <v>10</v>
      </c>
      <c r="F1697" s="2" t="s">
        <v>183</v>
      </c>
      <c r="G1697" s="2" t="s">
        <v>7</v>
      </c>
      <c r="H1697" s="2">
        <v>1</v>
      </c>
    </row>
    <row r="1698" spans="5:8" x14ac:dyDescent="0.25">
      <c r="E1698" s="2">
        <v>10</v>
      </c>
      <c r="F1698" s="2" t="s">
        <v>152</v>
      </c>
      <c r="G1698" s="2" t="s">
        <v>5</v>
      </c>
      <c r="H1698" s="2">
        <v>7</v>
      </c>
    </row>
    <row r="1699" spans="5:8" x14ac:dyDescent="0.25">
      <c r="E1699" s="2">
        <v>10</v>
      </c>
      <c r="F1699" s="2" t="s">
        <v>184</v>
      </c>
      <c r="G1699" s="2" t="s">
        <v>5</v>
      </c>
      <c r="H1699" s="2">
        <v>1</v>
      </c>
    </row>
    <row r="1700" spans="5:8" x14ac:dyDescent="0.25">
      <c r="E1700" s="2">
        <v>10</v>
      </c>
      <c r="F1700" s="2" t="s">
        <v>185</v>
      </c>
      <c r="G1700" s="2" t="s">
        <v>5</v>
      </c>
      <c r="H1700" s="2">
        <v>3</v>
      </c>
    </row>
    <row r="1701" spans="5:8" x14ac:dyDescent="0.25">
      <c r="E1701" s="2">
        <v>10</v>
      </c>
      <c r="F1701" s="2" t="s">
        <v>186</v>
      </c>
      <c r="G1701" s="2" t="s">
        <v>5</v>
      </c>
      <c r="H1701" s="2">
        <v>3</v>
      </c>
    </row>
    <row r="1702" spans="5:8" x14ac:dyDescent="0.25">
      <c r="E1702" s="2">
        <v>10</v>
      </c>
      <c r="F1702" s="2" t="s">
        <v>187</v>
      </c>
      <c r="G1702" s="2" t="s">
        <v>5</v>
      </c>
      <c r="H1702" s="2">
        <v>2</v>
      </c>
    </row>
    <row r="1703" spans="5:8" x14ac:dyDescent="0.25">
      <c r="E1703" s="2">
        <v>10</v>
      </c>
      <c r="F1703" s="2" t="s">
        <v>187</v>
      </c>
      <c r="G1703" s="2" t="s">
        <v>7</v>
      </c>
      <c r="H1703" s="2">
        <v>1</v>
      </c>
    </row>
    <row r="1704" spans="5:8" x14ac:dyDescent="0.25">
      <c r="E1704" s="2">
        <v>10</v>
      </c>
      <c r="F1704" s="2" t="s">
        <v>153</v>
      </c>
      <c r="G1704" s="2" t="s">
        <v>5</v>
      </c>
      <c r="H1704" s="2">
        <v>7</v>
      </c>
    </row>
    <row r="1705" spans="5:8" x14ac:dyDescent="0.25">
      <c r="E1705" s="2">
        <v>10</v>
      </c>
      <c r="F1705" s="2" t="s">
        <v>154</v>
      </c>
      <c r="G1705" s="2" t="s">
        <v>5</v>
      </c>
      <c r="H1705" s="2">
        <v>3</v>
      </c>
    </row>
    <row r="1706" spans="5:8" x14ac:dyDescent="0.25">
      <c r="E1706" s="2">
        <v>10</v>
      </c>
      <c r="F1706" s="2" t="s">
        <v>154</v>
      </c>
      <c r="G1706" s="2" t="s">
        <v>6</v>
      </c>
      <c r="H1706" s="2">
        <v>1</v>
      </c>
    </row>
    <row r="1707" spans="5:8" x14ac:dyDescent="0.25">
      <c r="E1707" s="2">
        <v>10</v>
      </c>
      <c r="F1707" s="2" t="s">
        <v>155</v>
      </c>
      <c r="G1707" s="2" t="s">
        <v>5</v>
      </c>
      <c r="H1707" s="2">
        <v>2</v>
      </c>
    </row>
    <row r="1708" spans="5:8" x14ac:dyDescent="0.25">
      <c r="E1708" s="2">
        <v>10</v>
      </c>
      <c r="F1708" s="2" t="s">
        <v>155</v>
      </c>
      <c r="G1708" s="2" t="s">
        <v>6</v>
      </c>
      <c r="H1708" s="2">
        <v>1</v>
      </c>
    </row>
    <row r="1709" spans="5:8" x14ac:dyDescent="0.25">
      <c r="E1709" s="2">
        <v>10</v>
      </c>
      <c r="F1709" s="2" t="s">
        <v>157</v>
      </c>
      <c r="G1709" s="2" t="s">
        <v>5</v>
      </c>
      <c r="H1709" s="2">
        <v>3</v>
      </c>
    </row>
    <row r="1710" spans="5:8" x14ac:dyDescent="0.25">
      <c r="E1710" s="2">
        <v>10</v>
      </c>
      <c r="F1710" s="2" t="s">
        <v>157</v>
      </c>
      <c r="G1710" s="2" t="s">
        <v>6</v>
      </c>
      <c r="H1710" s="2">
        <v>1</v>
      </c>
    </row>
    <row r="1711" spans="5:8" x14ac:dyDescent="0.25">
      <c r="E1711" s="2">
        <v>10</v>
      </c>
      <c r="F1711" s="2" t="s">
        <v>158</v>
      </c>
      <c r="G1711" s="2" t="s">
        <v>5</v>
      </c>
      <c r="H1711" s="2">
        <v>1</v>
      </c>
    </row>
    <row r="1712" spans="5:8" x14ac:dyDescent="0.25">
      <c r="E1712" s="2">
        <v>10</v>
      </c>
      <c r="F1712" s="2" t="s">
        <v>158</v>
      </c>
      <c r="G1712" s="2" t="s">
        <v>7</v>
      </c>
      <c r="H1712" s="2">
        <v>2</v>
      </c>
    </row>
    <row r="1713" spans="5:8" x14ac:dyDescent="0.25">
      <c r="E1713" s="2">
        <v>10</v>
      </c>
      <c r="F1713" s="2" t="s">
        <v>160</v>
      </c>
      <c r="G1713" s="2" t="s">
        <v>5</v>
      </c>
      <c r="H1713" s="2">
        <v>3</v>
      </c>
    </row>
    <row r="1714" spans="5:8" x14ac:dyDescent="0.25">
      <c r="E1714" s="2">
        <v>10</v>
      </c>
      <c r="F1714" s="2" t="s">
        <v>160</v>
      </c>
      <c r="G1714" s="2" t="s">
        <v>7</v>
      </c>
      <c r="H1714" s="2">
        <v>1</v>
      </c>
    </row>
    <row r="1715" spans="5:8" x14ac:dyDescent="0.25">
      <c r="E1715" s="2">
        <v>11</v>
      </c>
      <c r="F1715" s="2" t="s">
        <v>17</v>
      </c>
      <c r="G1715" s="2" t="s">
        <v>5</v>
      </c>
      <c r="H1715" s="2">
        <v>3</v>
      </c>
    </row>
    <row r="1716" spans="5:8" x14ac:dyDescent="0.25">
      <c r="E1716" s="2">
        <v>11</v>
      </c>
      <c r="F1716" s="2" t="s">
        <v>18</v>
      </c>
      <c r="G1716" s="2" t="s">
        <v>5</v>
      </c>
      <c r="H1716" s="2">
        <v>2</v>
      </c>
    </row>
    <row r="1717" spans="5:8" x14ac:dyDescent="0.25">
      <c r="E1717" s="2">
        <v>11</v>
      </c>
      <c r="F1717" s="2" t="s">
        <v>195</v>
      </c>
      <c r="G1717" s="2" t="s">
        <v>5</v>
      </c>
      <c r="H1717" s="2">
        <v>3</v>
      </c>
    </row>
    <row r="1718" spans="5:8" x14ac:dyDescent="0.25">
      <c r="E1718" s="2">
        <v>11</v>
      </c>
      <c r="F1718" s="2" t="s">
        <v>195</v>
      </c>
      <c r="G1718" s="2" t="s">
        <v>7</v>
      </c>
      <c r="H1718" s="2">
        <v>2</v>
      </c>
    </row>
    <row r="1719" spans="5:8" x14ac:dyDescent="0.25">
      <c r="E1719" s="2">
        <v>11</v>
      </c>
      <c r="F1719" s="2" t="s">
        <v>19</v>
      </c>
      <c r="G1719" s="2" t="s">
        <v>5</v>
      </c>
      <c r="H1719" s="2">
        <v>2</v>
      </c>
    </row>
    <row r="1720" spans="5:8" x14ac:dyDescent="0.25">
      <c r="E1720" s="2">
        <v>11</v>
      </c>
      <c r="F1720" s="2" t="s">
        <v>23</v>
      </c>
      <c r="G1720" s="2" t="s">
        <v>5</v>
      </c>
      <c r="H1720" s="2">
        <v>3</v>
      </c>
    </row>
    <row r="1721" spans="5:8" x14ac:dyDescent="0.25">
      <c r="E1721" s="2">
        <v>11</v>
      </c>
      <c r="F1721" s="2" t="s">
        <v>23</v>
      </c>
      <c r="G1721" s="2" t="s">
        <v>7</v>
      </c>
      <c r="H1721" s="2">
        <v>1</v>
      </c>
    </row>
    <row r="1722" spans="5:8" x14ac:dyDescent="0.25">
      <c r="E1722" s="2">
        <v>11</v>
      </c>
      <c r="F1722" s="2" t="s">
        <v>25</v>
      </c>
      <c r="G1722" s="2" t="s">
        <v>5</v>
      </c>
      <c r="H1722" s="2">
        <v>1</v>
      </c>
    </row>
    <row r="1723" spans="5:8" x14ac:dyDescent="0.25">
      <c r="E1723" s="2">
        <v>11</v>
      </c>
      <c r="F1723" s="2" t="s">
        <v>25</v>
      </c>
      <c r="G1723" s="2" t="s">
        <v>7</v>
      </c>
      <c r="H1723" s="2">
        <v>6</v>
      </c>
    </row>
    <row r="1724" spans="5:8" x14ac:dyDescent="0.25">
      <c r="E1724" s="2">
        <v>11</v>
      </c>
      <c r="F1724" s="2" t="s">
        <v>194</v>
      </c>
      <c r="G1724" s="2" t="s">
        <v>7</v>
      </c>
      <c r="H1724" s="2">
        <v>5</v>
      </c>
    </row>
    <row r="1725" spans="5:8" x14ac:dyDescent="0.25">
      <c r="E1725" s="2">
        <v>11</v>
      </c>
      <c r="F1725" s="2" t="s">
        <v>21</v>
      </c>
      <c r="G1725" s="2" t="s">
        <v>5</v>
      </c>
      <c r="H1725" s="2">
        <v>1</v>
      </c>
    </row>
    <row r="1726" spans="5:8" x14ac:dyDescent="0.25">
      <c r="E1726" s="2">
        <v>11</v>
      </c>
      <c r="F1726" s="2" t="s">
        <v>21</v>
      </c>
      <c r="G1726" s="2" t="s">
        <v>7</v>
      </c>
      <c r="H1726" s="2">
        <v>11</v>
      </c>
    </row>
    <row r="1727" spans="5:8" x14ac:dyDescent="0.25">
      <c r="E1727" s="2">
        <v>11</v>
      </c>
      <c r="F1727" s="2" t="s">
        <v>22</v>
      </c>
      <c r="G1727" s="2" t="s">
        <v>5</v>
      </c>
      <c r="H1727" s="2">
        <v>1</v>
      </c>
    </row>
    <row r="1728" spans="5:8" x14ac:dyDescent="0.25">
      <c r="E1728" s="2">
        <v>11</v>
      </c>
      <c r="F1728" s="2" t="s">
        <v>26</v>
      </c>
      <c r="G1728" s="2" t="s">
        <v>7</v>
      </c>
      <c r="H1728" s="2">
        <v>12</v>
      </c>
    </row>
    <row r="1729" spans="5:8" x14ac:dyDescent="0.25">
      <c r="E1729" s="2">
        <v>11</v>
      </c>
      <c r="F1729" s="2" t="s">
        <v>27</v>
      </c>
      <c r="G1729" s="2" t="s">
        <v>5</v>
      </c>
      <c r="H1729" s="2">
        <v>2</v>
      </c>
    </row>
    <row r="1730" spans="5:8" x14ac:dyDescent="0.25">
      <c r="E1730" s="2">
        <v>11</v>
      </c>
      <c r="F1730" s="2" t="s">
        <v>36</v>
      </c>
      <c r="G1730" s="2" t="s">
        <v>5</v>
      </c>
      <c r="H1730" s="2">
        <v>1</v>
      </c>
    </row>
    <row r="1731" spans="5:8" x14ac:dyDescent="0.25">
      <c r="E1731" s="2">
        <v>11</v>
      </c>
      <c r="F1731" s="2" t="s">
        <v>36</v>
      </c>
      <c r="G1731" s="2" t="s">
        <v>7</v>
      </c>
      <c r="H1731" s="2">
        <v>1</v>
      </c>
    </row>
    <row r="1732" spans="5:8" x14ac:dyDescent="0.25">
      <c r="E1732" s="2">
        <v>11</v>
      </c>
      <c r="F1732" s="2" t="s">
        <v>38</v>
      </c>
      <c r="G1732" s="2" t="s">
        <v>5</v>
      </c>
      <c r="H1732" s="2">
        <v>7</v>
      </c>
    </row>
    <row r="1733" spans="5:8" x14ac:dyDescent="0.25">
      <c r="E1733" s="2">
        <v>11</v>
      </c>
      <c r="F1733" s="2" t="s">
        <v>29</v>
      </c>
      <c r="G1733" s="2" t="s">
        <v>5</v>
      </c>
      <c r="H1733" s="2">
        <v>2</v>
      </c>
    </row>
    <row r="1734" spans="5:8" x14ac:dyDescent="0.25">
      <c r="E1734" s="2">
        <v>11</v>
      </c>
      <c r="F1734" s="2" t="s">
        <v>41</v>
      </c>
      <c r="G1734" s="2" t="s">
        <v>5</v>
      </c>
      <c r="H1734" s="2">
        <v>2</v>
      </c>
    </row>
    <row r="1735" spans="5:8" x14ac:dyDescent="0.25">
      <c r="E1735" s="2">
        <v>11</v>
      </c>
      <c r="F1735" s="2" t="s">
        <v>30</v>
      </c>
      <c r="G1735" s="2" t="s">
        <v>5</v>
      </c>
      <c r="H1735" s="2">
        <v>1</v>
      </c>
    </row>
    <row r="1736" spans="5:8" x14ac:dyDescent="0.25">
      <c r="E1736" s="2">
        <v>11</v>
      </c>
      <c r="F1736" s="2" t="s">
        <v>34</v>
      </c>
      <c r="G1736" s="2" t="s">
        <v>5</v>
      </c>
      <c r="H1736" s="2">
        <v>2</v>
      </c>
    </row>
    <row r="1737" spans="5:8" x14ac:dyDescent="0.25">
      <c r="E1737" s="2">
        <v>11</v>
      </c>
      <c r="F1737" s="2" t="s">
        <v>35</v>
      </c>
      <c r="G1737" s="2" t="s">
        <v>7</v>
      </c>
      <c r="H1737" s="2">
        <v>2</v>
      </c>
    </row>
    <row r="1738" spans="5:8" x14ac:dyDescent="0.25">
      <c r="E1738" s="2">
        <v>11</v>
      </c>
      <c r="F1738" s="2" t="s">
        <v>37</v>
      </c>
      <c r="G1738" s="2" t="s">
        <v>5</v>
      </c>
      <c r="H1738" s="2">
        <v>1</v>
      </c>
    </row>
    <row r="1739" spans="5:8" x14ac:dyDescent="0.25">
      <c r="E1739" s="2">
        <v>11</v>
      </c>
      <c r="F1739" s="2" t="s">
        <v>53</v>
      </c>
      <c r="G1739" s="2" t="s">
        <v>5</v>
      </c>
      <c r="H1739" s="2">
        <v>1</v>
      </c>
    </row>
    <row r="1740" spans="5:8" x14ac:dyDescent="0.25">
      <c r="E1740" s="2">
        <v>11</v>
      </c>
      <c r="F1740" s="2" t="s">
        <v>39</v>
      </c>
      <c r="G1740" s="2" t="s">
        <v>5</v>
      </c>
      <c r="H1740" s="2">
        <v>4</v>
      </c>
    </row>
    <row r="1741" spans="5:8" x14ac:dyDescent="0.25">
      <c r="E1741" s="2">
        <v>11</v>
      </c>
      <c r="F1741" s="2" t="s">
        <v>58</v>
      </c>
      <c r="G1741" s="2" t="s">
        <v>5</v>
      </c>
      <c r="H1741" s="2">
        <v>2</v>
      </c>
    </row>
    <row r="1742" spans="5:8" x14ac:dyDescent="0.25">
      <c r="E1742" s="2">
        <v>11</v>
      </c>
      <c r="F1742" s="2" t="s">
        <v>58</v>
      </c>
      <c r="G1742" s="2" t="s">
        <v>7</v>
      </c>
      <c r="H1742" s="2">
        <v>1</v>
      </c>
    </row>
    <row r="1743" spans="5:8" x14ac:dyDescent="0.25">
      <c r="E1743" s="2">
        <v>11</v>
      </c>
      <c r="F1743" s="2" t="s">
        <v>40</v>
      </c>
      <c r="G1743" s="2" t="s">
        <v>5</v>
      </c>
      <c r="H1743" s="2">
        <v>3</v>
      </c>
    </row>
    <row r="1744" spans="5:8" x14ac:dyDescent="0.25">
      <c r="E1744" s="2">
        <v>11</v>
      </c>
      <c r="F1744" s="2" t="s">
        <v>42</v>
      </c>
      <c r="G1744" s="2" t="s">
        <v>5</v>
      </c>
      <c r="H1744" s="2">
        <v>2</v>
      </c>
    </row>
    <row r="1745" spans="5:8" x14ac:dyDescent="0.25">
      <c r="E1745" s="2">
        <v>11</v>
      </c>
      <c r="F1745" s="2" t="s">
        <v>43</v>
      </c>
      <c r="G1745" s="2" t="s">
        <v>5</v>
      </c>
      <c r="H1745" s="2">
        <v>1</v>
      </c>
    </row>
    <row r="1746" spans="5:8" x14ac:dyDescent="0.25">
      <c r="E1746" s="2">
        <v>11</v>
      </c>
      <c r="F1746" s="2" t="s">
        <v>43</v>
      </c>
      <c r="G1746" s="2" t="s">
        <v>7</v>
      </c>
      <c r="H1746" s="2">
        <v>1</v>
      </c>
    </row>
    <row r="1747" spans="5:8" x14ac:dyDescent="0.25">
      <c r="E1747" s="2">
        <v>11</v>
      </c>
      <c r="F1747" s="2" t="s">
        <v>44</v>
      </c>
      <c r="G1747" s="2" t="s">
        <v>7</v>
      </c>
      <c r="H1747" s="2">
        <v>5</v>
      </c>
    </row>
    <row r="1748" spans="5:8" x14ac:dyDescent="0.25">
      <c r="E1748" s="2">
        <v>11</v>
      </c>
      <c r="F1748" s="2" t="s">
        <v>45</v>
      </c>
      <c r="G1748" s="2" t="s">
        <v>7</v>
      </c>
      <c r="H1748" s="2">
        <v>5</v>
      </c>
    </row>
    <row r="1749" spans="5:8" x14ac:dyDescent="0.25">
      <c r="E1749" s="2">
        <v>11</v>
      </c>
      <c r="F1749" s="2" t="s">
        <v>46</v>
      </c>
      <c r="G1749" s="2" t="s">
        <v>5</v>
      </c>
      <c r="H1749" s="2">
        <v>2</v>
      </c>
    </row>
    <row r="1750" spans="5:8" x14ac:dyDescent="0.25">
      <c r="E1750" s="2">
        <v>11</v>
      </c>
      <c r="F1750" s="2" t="s">
        <v>46</v>
      </c>
      <c r="G1750" s="2" t="s">
        <v>7</v>
      </c>
      <c r="H1750" s="2">
        <v>6</v>
      </c>
    </row>
    <row r="1751" spans="5:8" x14ac:dyDescent="0.25">
      <c r="E1751" s="2">
        <v>11</v>
      </c>
      <c r="F1751" s="2" t="s">
        <v>48</v>
      </c>
      <c r="G1751" s="2" t="s">
        <v>5</v>
      </c>
      <c r="H1751" s="2">
        <v>3</v>
      </c>
    </row>
    <row r="1752" spans="5:8" x14ac:dyDescent="0.25">
      <c r="E1752" s="2">
        <v>11</v>
      </c>
      <c r="F1752" s="2" t="s">
        <v>50</v>
      </c>
      <c r="G1752" s="2" t="s">
        <v>7</v>
      </c>
      <c r="H1752" s="2">
        <v>9</v>
      </c>
    </row>
    <row r="1753" spans="5:8" x14ac:dyDescent="0.25">
      <c r="E1753" s="2">
        <v>11</v>
      </c>
      <c r="F1753" s="2" t="s">
        <v>52</v>
      </c>
      <c r="G1753" s="2" t="s">
        <v>5</v>
      </c>
      <c r="H1753" s="2">
        <v>1</v>
      </c>
    </row>
    <row r="1754" spans="5:8" x14ac:dyDescent="0.25">
      <c r="E1754" s="2">
        <v>11</v>
      </c>
      <c r="F1754" s="2" t="s">
        <v>52</v>
      </c>
      <c r="G1754" s="2" t="s">
        <v>7</v>
      </c>
      <c r="H1754" s="2">
        <v>6</v>
      </c>
    </row>
    <row r="1755" spans="5:8" x14ac:dyDescent="0.25">
      <c r="E1755" s="2">
        <v>11</v>
      </c>
      <c r="F1755" s="2" t="s">
        <v>54</v>
      </c>
      <c r="G1755" s="2" t="s">
        <v>5</v>
      </c>
      <c r="H1755" s="2">
        <v>3</v>
      </c>
    </row>
    <row r="1756" spans="5:8" x14ac:dyDescent="0.25">
      <c r="E1756" s="2">
        <v>11</v>
      </c>
      <c r="F1756" s="2" t="s">
        <v>55</v>
      </c>
      <c r="G1756" s="2" t="s">
        <v>5</v>
      </c>
      <c r="H1756" s="2">
        <v>3</v>
      </c>
    </row>
    <row r="1757" spans="5:8" x14ac:dyDescent="0.25">
      <c r="E1757" s="2">
        <v>11</v>
      </c>
      <c r="F1757" s="2" t="s">
        <v>74</v>
      </c>
      <c r="G1757" s="2" t="s">
        <v>5</v>
      </c>
      <c r="H1757" s="2">
        <v>1</v>
      </c>
    </row>
    <row r="1758" spans="5:8" x14ac:dyDescent="0.25">
      <c r="E1758" s="2">
        <v>11</v>
      </c>
      <c r="F1758" s="2" t="s">
        <v>74</v>
      </c>
      <c r="G1758" s="2" t="s">
        <v>7</v>
      </c>
      <c r="H1758" s="2">
        <v>2</v>
      </c>
    </row>
    <row r="1759" spans="5:8" x14ac:dyDescent="0.25">
      <c r="E1759" s="2">
        <v>11</v>
      </c>
      <c r="F1759" s="2" t="s">
        <v>57</v>
      </c>
      <c r="G1759" s="2" t="s">
        <v>5</v>
      </c>
      <c r="H1759" s="2">
        <v>2</v>
      </c>
    </row>
    <row r="1760" spans="5:8" x14ac:dyDescent="0.25">
      <c r="E1760" s="2">
        <v>11</v>
      </c>
      <c r="F1760" s="2" t="s">
        <v>57</v>
      </c>
      <c r="G1760" s="2" t="s">
        <v>7</v>
      </c>
      <c r="H1760" s="2">
        <v>1</v>
      </c>
    </row>
    <row r="1761" spans="5:8" x14ac:dyDescent="0.25">
      <c r="E1761" s="2">
        <v>11</v>
      </c>
      <c r="F1761" s="2" t="s">
        <v>79</v>
      </c>
      <c r="G1761" s="2" t="s">
        <v>5</v>
      </c>
      <c r="H1761" s="2">
        <v>2</v>
      </c>
    </row>
    <row r="1762" spans="5:8" x14ac:dyDescent="0.25">
      <c r="E1762" s="2">
        <v>11</v>
      </c>
      <c r="F1762" s="2" t="s">
        <v>81</v>
      </c>
      <c r="G1762" s="2" t="s">
        <v>5</v>
      </c>
      <c r="H1762" s="2">
        <v>2</v>
      </c>
    </row>
    <row r="1763" spans="5:8" x14ac:dyDescent="0.25">
      <c r="E1763" s="2">
        <v>11</v>
      </c>
      <c r="F1763" s="2" t="s">
        <v>83</v>
      </c>
      <c r="G1763" s="2" t="s">
        <v>5</v>
      </c>
      <c r="H1763" s="2">
        <v>4</v>
      </c>
    </row>
    <row r="1764" spans="5:8" x14ac:dyDescent="0.25">
      <c r="E1764" s="2">
        <v>11</v>
      </c>
      <c r="F1764" s="2" t="s">
        <v>85</v>
      </c>
      <c r="G1764" s="2" t="s">
        <v>5</v>
      </c>
      <c r="H1764" s="2">
        <v>1</v>
      </c>
    </row>
    <row r="1765" spans="5:8" x14ac:dyDescent="0.25">
      <c r="E1765" s="2">
        <v>11</v>
      </c>
      <c r="F1765" s="2" t="s">
        <v>85</v>
      </c>
      <c r="G1765" s="2" t="s">
        <v>7</v>
      </c>
      <c r="H1765" s="2">
        <v>1</v>
      </c>
    </row>
    <row r="1766" spans="5:8" x14ac:dyDescent="0.25">
      <c r="E1766" s="2">
        <v>11</v>
      </c>
      <c r="F1766" s="2" t="s">
        <v>59</v>
      </c>
      <c r="G1766" s="2" t="s">
        <v>5</v>
      </c>
      <c r="H1766" s="2">
        <v>4</v>
      </c>
    </row>
    <row r="1767" spans="5:8" x14ac:dyDescent="0.25">
      <c r="E1767" s="2">
        <v>11</v>
      </c>
      <c r="F1767" s="2" t="s">
        <v>59</v>
      </c>
      <c r="G1767" s="2" t="s">
        <v>7</v>
      </c>
      <c r="H1767" s="2">
        <v>1</v>
      </c>
    </row>
    <row r="1768" spans="5:8" x14ac:dyDescent="0.25">
      <c r="E1768" s="2">
        <v>11</v>
      </c>
      <c r="F1768" s="2" t="s">
        <v>60</v>
      </c>
      <c r="G1768" s="2" t="s">
        <v>5</v>
      </c>
      <c r="H1768" s="2">
        <v>2</v>
      </c>
    </row>
    <row r="1769" spans="5:8" x14ac:dyDescent="0.25">
      <c r="E1769" s="2">
        <v>11</v>
      </c>
      <c r="F1769" s="2" t="s">
        <v>61</v>
      </c>
      <c r="G1769" s="2" t="s">
        <v>5</v>
      </c>
      <c r="H1769" s="2">
        <v>2</v>
      </c>
    </row>
    <row r="1770" spans="5:8" x14ac:dyDescent="0.25">
      <c r="E1770" s="2">
        <v>11</v>
      </c>
      <c r="F1770" s="2" t="s">
        <v>90</v>
      </c>
      <c r="G1770" s="2" t="s">
        <v>5</v>
      </c>
      <c r="H1770" s="2">
        <v>2</v>
      </c>
    </row>
    <row r="1771" spans="5:8" x14ac:dyDescent="0.25">
      <c r="E1771" s="2">
        <v>11</v>
      </c>
      <c r="F1771" s="2" t="s">
        <v>62</v>
      </c>
      <c r="G1771" s="2" t="s">
        <v>5</v>
      </c>
      <c r="H1771" s="2">
        <v>4</v>
      </c>
    </row>
    <row r="1772" spans="5:8" x14ac:dyDescent="0.25">
      <c r="E1772" s="2">
        <v>11</v>
      </c>
      <c r="F1772" s="2" t="s">
        <v>64</v>
      </c>
      <c r="G1772" s="2" t="s">
        <v>5</v>
      </c>
      <c r="H1772" s="2">
        <v>1</v>
      </c>
    </row>
    <row r="1773" spans="5:8" x14ac:dyDescent="0.25">
      <c r="E1773" s="2">
        <v>11</v>
      </c>
      <c r="F1773" s="2" t="s">
        <v>64</v>
      </c>
      <c r="G1773" s="2" t="s">
        <v>7</v>
      </c>
      <c r="H1773" s="2">
        <v>1</v>
      </c>
    </row>
    <row r="1774" spans="5:8" x14ac:dyDescent="0.25">
      <c r="E1774" s="2">
        <v>11</v>
      </c>
      <c r="F1774" s="2" t="s">
        <v>95</v>
      </c>
      <c r="G1774" s="2" t="s">
        <v>5</v>
      </c>
      <c r="H1774" s="2">
        <v>3</v>
      </c>
    </row>
    <row r="1775" spans="5:8" x14ac:dyDescent="0.25">
      <c r="E1775" s="2">
        <v>11</v>
      </c>
      <c r="F1775" s="2" t="s">
        <v>65</v>
      </c>
      <c r="G1775" s="2" t="s">
        <v>5</v>
      </c>
      <c r="H1775" s="2">
        <v>1</v>
      </c>
    </row>
    <row r="1776" spans="5:8" x14ac:dyDescent="0.25">
      <c r="E1776" s="2">
        <v>11</v>
      </c>
      <c r="F1776" s="2" t="s">
        <v>98</v>
      </c>
      <c r="G1776" s="2" t="s">
        <v>7</v>
      </c>
      <c r="H1776" s="2">
        <v>2</v>
      </c>
    </row>
    <row r="1777" spans="5:8" x14ac:dyDescent="0.25">
      <c r="E1777" s="2">
        <v>11</v>
      </c>
      <c r="F1777" s="2" t="s">
        <v>66</v>
      </c>
      <c r="G1777" s="2" t="s">
        <v>5</v>
      </c>
      <c r="H1777" s="2">
        <v>3</v>
      </c>
    </row>
    <row r="1778" spans="5:8" x14ac:dyDescent="0.25">
      <c r="E1778" s="2">
        <v>11</v>
      </c>
      <c r="F1778" s="2" t="s">
        <v>67</v>
      </c>
      <c r="G1778" s="2" t="s">
        <v>5</v>
      </c>
      <c r="H1778" s="2">
        <v>2</v>
      </c>
    </row>
    <row r="1779" spans="5:8" x14ac:dyDescent="0.25">
      <c r="E1779" s="2">
        <v>11</v>
      </c>
      <c r="F1779" s="2" t="s">
        <v>68</v>
      </c>
      <c r="G1779" s="2" t="s">
        <v>5</v>
      </c>
      <c r="H1779" s="2">
        <v>1</v>
      </c>
    </row>
    <row r="1780" spans="5:8" x14ac:dyDescent="0.25">
      <c r="E1780" s="2">
        <v>11</v>
      </c>
      <c r="F1780" s="2" t="s">
        <v>105</v>
      </c>
      <c r="G1780" s="2" t="s">
        <v>5</v>
      </c>
      <c r="H1780" s="2">
        <v>1</v>
      </c>
    </row>
    <row r="1781" spans="5:8" x14ac:dyDescent="0.25">
      <c r="E1781" s="2">
        <v>11</v>
      </c>
      <c r="F1781" s="2" t="s">
        <v>70</v>
      </c>
      <c r="G1781" s="2" t="s">
        <v>5</v>
      </c>
      <c r="H1781" s="2">
        <v>1</v>
      </c>
    </row>
    <row r="1782" spans="5:8" x14ac:dyDescent="0.25">
      <c r="E1782" s="2">
        <v>11</v>
      </c>
      <c r="F1782" s="2" t="s">
        <v>220</v>
      </c>
      <c r="G1782" s="2" t="s">
        <v>5</v>
      </c>
      <c r="H1782" s="2">
        <v>1</v>
      </c>
    </row>
    <row r="1783" spans="5:8" x14ac:dyDescent="0.25">
      <c r="E1783" s="2">
        <v>11</v>
      </c>
      <c r="F1783" s="2" t="s">
        <v>112</v>
      </c>
      <c r="G1783" s="2" t="s">
        <v>5</v>
      </c>
      <c r="H1783" s="2">
        <v>1</v>
      </c>
    </row>
    <row r="1784" spans="5:8" x14ac:dyDescent="0.25">
      <c r="E1784" s="2">
        <v>11</v>
      </c>
      <c r="F1784" s="2" t="s">
        <v>73</v>
      </c>
      <c r="G1784" s="2" t="s">
        <v>5</v>
      </c>
      <c r="H1784" s="2">
        <v>1</v>
      </c>
    </row>
    <row r="1785" spans="5:8" x14ac:dyDescent="0.25">
      <c r="E1785" s="2">
        <v>11</v>
      </c>
      <c r="F1785" s="2" t="s">
        <v>73</v>
      </c>
      <c r="G1785" s="2" t="s">
        <v>7</v>
      </c>
      <c r="H1785" s="2">
        <v>10</v>
      </c>
    </row>
    <row r="1786" spans="5:8" x14ac:dyDescent="0.25">
      <c r="E1786" s="2">
        <v>11</v>
      </c>
      <c r="F1786" s="2" t="s">
        <v>75</v>
      </c>
      <c r="G1786" s="2" t="s">
        <v>5</v>
      </c>
      <c r="H1786" s="2">
        <v>4</v>
      </c>
    </row>
    <row r="1787" spans="5:8" x14ac:dyDescent="0.25">
      <c r="E1787" s="2">
        <v>11</v>
      </c>
      <c r="F1787" s="2" t="s">
        <v>76</v>
      </c>
      <c r="G1787" s="2" t="s">
        <v>5</v>
      </c>
      <c r="H1787" s="2">
        <v>1</v>
      </c>
    </row>
    <row r="1788" spans="5:8" x14ac:dyDescent="0.25">
      <c r="E1788" s="2">
        <v>11</v>
      </c>
      <c r="F1788" s="2" t="s">
        <v>78</v>
      </c>
      <c r="G1788" s="2" t="s">
        <v>5</v>
      </c>
      <c r="H1788" s="2">
        <v>1</v>
      </c>
    </row>
    <row r="1789" spans="5:8" x14ac:dyDescent="0.25">
      <c r="E1789" s="2">
        <v>11</v>
      </c>
      <c r="F1789" s="2" t="s">
        <v>118</v>
      </c>
      <c r="G1789" s="2" t="s">
        <v>7</v>
      </c>
      <c r="H1789" s="2">
        <v>1</v>
      </c>
    </row>
    <row r="1790" spans="5:8" x14ac:dyDescent="0.25">
      <c r="E1790" s="2">
        <v>11</v>
      </c>
      <c r="F1790" s="2" t="s">
        <v>120</v>
      </c>
      <c r="G1790" s="2" t="s">
        <v>7</v>
      </c>
      <c r="H1790" s="2">
        <v>1</v>
      </c>
    </row>
    <row r="1791" spans="5:8" x14ac:dyDescent="0.25">
      <c r="E1791" s="2">
        <v>11</v>
      </c>
      <c r="F1791" s="2" t="s">
        <v>80</v>
      </c>
      <c r="G1791" s="2" t="s">
        <v>5</v>
      </c>
      <c r="H1791" s="2">
        <v>3</v>
      </c>
    </row>
    <row r="1792" spans="5:8" x14ac:dyDescent="0.25">
      <c r="E1792" s="2">
        <v>11</v>
      </c>
      <c r="F1792" s="2" t="s">
        <v>123</v>
      </c>
      <c r="G1792" s="2" t="s">
        <v>5</v>
      </c>
      <c r="H1792" s="2">
        <v>1</v>
      </c>
    </row>
    <row r="1793" spans="5:8" x14ac:dyDescent="0.25">
      <c r="E1793" s="2">
        <v>11</v>
      </c>
      <c r="F1793" s="2" t="s">
        <v>123</v>
      </c>
      <c r="G1793" s="2" t="s">
        <v>7</v>
      </c>
      <c r="H1793" s="2">
        <v>1</v>
      </c>
    </row>
    <row r="1794" spans="5:8" x14ac:dyDescent="0.25">
      <c r="E1794" s="2">
        <v>11</v>
      </c>
      <c r="F1794" s="2" t="s">
        <v>125</v>
      </c>
      <c r="G1794" s="2" t="s">
        <v>5</v>
      </c>
      <c r="H1794" s="2">
        <v>3</v>
      </c>
    </row>
    <row r="1795" spans="5:8" x14ac:dyDescent="0.25">
      <c r="E1795" s="2">
        <v>11</v>
      </c>
      <c r="F1795" s="2" t="s">
        <v>127</v>
      </c>
      <c r="G1795" s="2" t="s">
        <v>5</v>
      </c>
      <c r="H1795" s="2">
        <v>4</v>
      </c>
    </row>
    <row r="1796" spans="5:8" x14ac:dyDescent="0.25">
      <c r="E1796" s="2">
        <v>11</v>
      </c>
      <c r="F1796" s="2" t="s">
        <v>82</v>
      </c>
      <c r="G1796" s="2" t="s">
        <v>5</v>
      </c>
      <c r="H1796" s="2">
        <v>4</v>
      </c>
    </row>
    <row r="1797" spans="5:8" x14ac:dyDescent="0.25">
      <c r="E1797" s="2">
        <v>11</v>
      </c>
      <c r="F1797" s="2" t="s">
        <v>82</v>
      </c>
      <c r="G1797" s="2" t="s">
        <v>7</v>
      </c>
      <c r="H1797" s="2">
        <v>1</v>
      </c>
    </row>
    <row r="1798" spans="5:8" x14ac:dyDescent="0.25">
      <c r="E1798" s="2">
        <v>11</v>
      </c>
      <c r="F1798" s="2" t="s">
        <v>130</v>
      </c>
      <c r="G1798" s="2" t="s">
        <v>7</v>
      </c>
      <c r="H1798" s="2">
        <v>1</v>
      </c>
    </row>
    <row r="1799" spans="5:8" x14ac:dyDescent="0.25">
      <c r="E1799" s="2">
        <v>11</v>
      </c>
      <c r="F1799" s="2" t="s">
        <v>84</v>
      </c>
      <c r="G1799" s="2" t="s">
        <v>7</v>
      </c>
      <c r="H1799" s="2">
        <v>1</v>
      </c>
    </row>
    <row r="1800" spans="5:8" x14ac:dyDescent="0.25">
      <c r="E1800" s="2">
        <v>11</v>
      </c>
      <c r="F1800" s="2" t="s">
        <v>86</v>
      </c>
      <c r="G1800" s="2" t="s">
        <v>7</v>
      </c>
      <c r="H1800" s="2">
        <v>2</v>
      </c>
    </row>
    <row r="1801" spans="5:8" x14ac:dyDescent="0.25">
      <c r="E1801" s="2">
        <v>11</v>
      </c>
      <c r="F1801" s="2" t="s">
        <v>87</v>
      </c>
      <c r="G1801" s="2" t="s">
        <v>5</v>
      </c>
      <c r="H1801" s="2">
        <v>2</v>
      </c>
    </row>
    <row r="1802" spans="5:8" x14ac:dyDescent="0.25">
      <c r="E1802" s="2">
        <v>11</v>
      </c>
      <c r="F1802" s="2" t="s">
        <v>87</v>
      </c>
      <c r="G1802" s="2" t="s">
        <v>7</v>
      </c>
      <c r="H1802" s="2">
        <v>2</v>
      </c>
    </row>
    <row r="1803" spans="5:8" x14ac:dyDescent="0.25">
      <c r="E1803" s="2">
        <v>11</v>
      </c>
      <c r="F1803" s="2" t="s">
        <v>137</v>
      </c>
      <c r="G1803" s="2" t="s">
        <v>5</v>
      </c>
      <c r="H1803" s="2">
        <v>1</v>
      </c>
    </row>
    <row r="1804" spans="5:8" x14ac:dyDescent="0.25">
      <c r="E1804" s="2">
        <v>11</v>
      </c>
      <c r="F1804" s="2" t="s">
        <v>137</v>
      </c>
      <c r="G1804" s="2" t="s">
        <v>7</v>
      </c>
      <c r="H1804" s="2">
        <v>1</v>
      </c>
    </row>
    <row r="1805" spans="5:8" x14ac:dyDescent="0.25">
      <c r="E1805" s="2">
        <v>11</v>
      </c>
      <c r="F1805" s="2" t="s">
        <v>88</v>
      </c>
      <c r="G1805" s="2" t="s">
        <v>5</v>
      </c>
      <c r="H1805" s="2">
        <v>1</v>
      </c>
    </row>
    <row r="1806" spans="5:8" x14ac:dyDescent="0.25">
      <c r="E1806" s="2">
        <v>11</v>
      </c>
      <c r="F1806" s="2" t="s">
        <v>89</v>
      </c>
      <c r="G1806" s="2" t="s">
        <v>7</v>
      </c>
      <c r="H1806" s="2">
        <v>3</v>
      </c>
    </row>
    <row r="1807" spans="5:8" x14ac:dyDescent="0.25">
      <c r="E1807" s="2">
        <v>11</v>
      </c>
      <c r="F1807" s="2" t="s">
        <v>208</v>
      </c>
      <c r="G1807" s="2" t="s">
        <v>5</v>
      </c>
      <c r="H1807" s="2">
        <v>1</v>
      </c>
    </row>
    <row r="1808" spans="5:8" x14ac:dyDescent="0.25">
      <c r="E1808" s="2">
        <v>11</v>
      </c>
      <c r="F1808" s="2" t="s">
        <v>142</v>
      </c>
      <c r="G1808" s="2" t="s">
        <v>5</v>
      </c>
      <c r="H1808" s="2">
        <v>3</v>
      </c>
    </row>
    <row r="1809" spans="5:8" x14ac:dyDescent="0.25">
      <c r="E1809" s="2">
        <v>11</v>
      </c>
      <c r="F1809" s="2" t="s">
        <v>92</v>
      </c>
      <c r="G1809" s="2" t="s">
        <v>5</v>
      </c>
      <c r="H1809" s="2">
        <v>2</v>
      </c>
    </row>
    <row r="1810" spans="5:8" x14ac:dyDescent="0.25">
      <c r="E1810" s="2">
        <v>11</v>
      </c>
      <c r="F1810" s="2" t="s">
        <v>145</v>
      </c>
      <c r="G1810" s="2" t="s">
        <v>5</v>
      </c>
      <c r="H1810" s="2">
        <v>3</v>
      </c>
    </row>
    <row r="1811" spans="5:8" x14ac:dyDescent="0.25">
      <c r="E1811" s="2">
        <v>11</v>
      </c>
      <c r="F1811" s="2" t="s">
        <v>145</v>
      </c>
      <c r="G1811" s="2" t="s">
        <v>7</v>
      </c>
      <c r="H1811" s="2">
        <v>1</v>
      </c>
    </row>
    <row r="1812" spans="5:8" x14ac:dyDescent="0.25">
      <c r="E1812" s="2">
        <v>11</v>
      </c>
      <c r="F1812" s="2" t="s">
        <v>93</v>
      </c>
      <c r="G1812" s="2" t="s">
        <v>5</v>
      </c>
      <c r="H1812" s="2">
        <v>3</v>
      </c>
    </row>
    <row r="1813" spans="5:8" x14ac:dyDescent="0.25">
      <c r="E1813" s="2">
        <v>11</v>
      </c>
      <c r="F1813" s="2" t="s">
        <v>94</v>
      </c>
      <c r="G1813" s="2" t="s">
        <v>5</v>
      </c>
      <c r="H1813" s="2">
        <v>3</v>
      </c>
    </row>
    <row r="1814" spans="5:8" x14ac:dyDescent="0.25">
      <c r="E1814" s="2">
        <v>11</v>
      </c>
      <c r="F1814" s="2" t="s">
        <v>96</v>
      </c>
      <c r="G1814" s="2" t="s">
        <v>5</v>
      </c>
      <c r="H1814" s="2">
        <v>4</v>
      </c>
    </row>
    <row r="1815" spans="5:8" x14ac:dyDescent="0.25">
      <c r="E1815" s="2">
        <v>11</v>
      </c>
      <c r="F1815" s="2" t="s">
        <v>97</v>
      </c>
      <c r="G1815" s="2" t="s">
        <v>5</v>
      </c>
      <c r="H1815" s="2">
        <v>3</v>
      </c>
    </row>
    <row r="1816" spans="5:8" x14ac:dyDescent="0.25">
      <c r="E1816" s="2">
        <v>11</v>
      </c>
      <c r="F1816" s="2" t="s">
        <v>99</v>
      </c>
      <c r="G1816" s="2" t="s">
        <v>5</v>
      </c>
      <c r="H1816" s="2">
        <v>2</v>
      </c>
    </row>
    <row r="1817" spans="5:8" x14ac:dyDescent="0.25">
      <c r="E1817" s="2">
        <v>11</v>
      </c>
      <c r="F1817" s="2" t="s">
        <v>211</v>
      </c>
      <c r="G1817" s="2" t="s">
        <v>5</v>
      </c>
      <c r="H1817" s="2">
        <v>2</v>
      </c>
    </row>
    <row r="1818" spans="5:8" x14ac:dyDescent="0.25">
      <c r="E1818" s="2">
        <v>11</v>
      </c>
      <c r="F1818" s="2" t="s">
        <v>102</v>
      </c>
      <c r="G1818" s="2" t="s">
        <v>5</v>
      </c>
      <c r="H1818" s="2">
        <v>4</v>
      </c>
    </row>
    <row r="1819" spans="5:8" x14ac:dyDescent="0.25">
      <c r="E1819" s="2">
        <v>11</v>
      </c>
      <c r="F1819" s="2" t="s">
        <v>156</v>
      </c>
      <c r="G1819" s="2" t="s">
        <v>5</v>
      </c>
      <c r="H1819" s="2">
        <v>3</v>
      </c>
    </row>
    <row r="1820" spans="5:8" x14ac:dyDescent="0.25">
      <c r="E1820" s="2">
        <v>11</v>
      </c>
      <c r="F1820" s="2" t="s">
        <v>224</v>
      </c>
      <c r="G1820" s="2" t="s">
        <v>5</v>
      </c>
      <c r="H1820" s="2">
        <v>3</v>
      </c>
    </row>
    <row r="1821" spans="5:8" x14ac:dyDescent="0.25">
      <c r="E1821" s="2">
        <v>11</v>
      </c>
      <c r="F1821" s="2" t="s">
        <v>103</v>
      </c>
      <c r="G1821" s="2" t="s">
        <v>5</v>
      </c>
      <c r="H1821" s="2">
        <v>2</v>
      </c>
    </row>
    <row r="1822" spans="5:8" x14ac:dyDescent="0.25">
      <c r="E1822" s="2">
        <v>11</v>
      </c>
      <c r="F1822" s="2" t="s">
        <v>159</v>
      </c>
      <c r="G1822" s="2" t="s">
        <v>5</v>
      </c>
      <c r="H1822" s="2">
        <v>2</v>
      </c>
    </row>
    <row r="1823" spans="5:8" x14ac:dyDescent="0.25">
      <c r="E1823" s="2">
        <v>11</v>
      </c>
      <c r="F1823" s="2" t="s">
        <v>161</v>
      </c>
      <c r="G1823" s="2" t="s">
        <v>5</v>
      </c>
      <c r="H1823" s="2">
        <v>4</v>
      </c>
    </row>
    <row r="1824" spans="5:8" x14ac:dyDescent="0.25">
      <c r="E1824" s="2">
        <v>11</v>
      </c>
      <c r="F1824" s="2" t="s">
        <v>161</v>
      </c>
      <c r="G1824" s="2" t="s">
        <v>7</v>
      </c>
      <c r="H1824" s="2">
        <v>1</v>
      </c>
    </row>
    <row r="1825" spans="5:8" x14ac:dyDescent="0.25">
      <c r="E1825" s="2">
        <v>11</v>
      </c>
      <c r="F1825" s="2" t="s">
        <v>104</v>
      </c>
      <c r="G1825" s="2" t="s">
        <v>5</v>
      </c>
      <c r="H1825" s="2">
        <v>2</v>
      </c>
    </row>
    <row r="1826" spans="5:8" x14ac:dyDescent="0.25">
      <c r="E1826" s="2">
        <v>11</v>
      </c>
      <c r="F1826" s="2" t="s">
        <v>104</v>
      </c>
      <c r="G1826" s="2" t="s">
        <v>7</v>
      </c>
      <c r="H1826" s="2">
        <v>3</v>
      </c>
    </row>
    <row r="1827" spans="5:8" x14ac:dyDescent="0.25">
      <c r="E1827" s="2">
        <v>11</v>
      </c>
      <c r="F1827" s="2" t="s">
        <v>106</v>
      </c>
      <c r="G1827" s="2" t="s">
        <v>5</v>
      </c>
      <c r="H1827" s="2">
        <v>2</v>
      </c>
    </row>
    <row r="1828" spans="5:8" x14ac:dyDescent="0.25">
      <c r="E1828" s="2">
        <v>11</v>
      </c>
      <c r="F1828" s="2" t="s">
        <v>107</v>
      </c>
      <c r="G1828" s="2" t="s">
        <v>5</v>
      </c>
      <c r="H1828" s="2">
        <v>1</v>
      </c>
    </row>
    <row r="1829" spans="5:8" x14ac:dyDescent="0.25">
      <c r="E1829" s="2">
        <v>11</v>
      </c>
      <c r="F1829" s="2" t="s">
        <v>166</v>
      </c>
      <c r="G1829" s="2" t="s">
        <v>7</v>
      </c>
      <c r="H1829" s="2">
        <v>1</v>
      </c>
    </row>
    <row r="1830" spans="5:8" x14ac:dyDescent="0.25">
      <c r="E1830" s="2">
        <v>11</v>
      </c>
      <c r="F1830" s="2" t="s">
        <v>108</v>
      </c>
      <c r="G1830" s="2" t="s">
        <v>7</v>
      </c>
      <c r="H1830" s="2">
        <v>2</v>
      </c>
    </row>
    <row r="1831" spans="5:8" x14ac:dyDescent="0.25">
      <c r="E1831" s="2">
        <v>11</v>
      </c>
      <c r="F1831" s="2" t="s">
        <v>109</v>
      </c>
      <c r="G1831" s="2" t="s">
        <v>5</v>
      </c>
      <c r="H1831" s="2">
        <v>1</v>
      </c>
    </row>
    <row r="1832" spans="5:8" x14ac:dyDescent="0.25">
      <c r="E1832" s="2">
        <v>11</v>
      </c>
      <c r="F1832" s="2" t="s">
        <v>109</v>
      </c>
      <c r="G1832" s="2" t="s">
        <v>7</v>
      </c>
      <c r="H1832" s="2">
        <v>3</v>
      </c>
    </row>
    <row r="1833" spans="5:8" x14ac:dyDescent="0.25">
      <c r="E1833" s="2">
        <v>11</v>
      </c>
      <c r="F1833" s="2" t="s">
        <v>111</v>
      </c>
      <c r="G1833" s="2" t="s">
        <v>5</v>
      </c>
      <c r="H1833" s="2">
        <v>1</v>
      </c>
    </row>
    <row r="1834" spans="5:8" x14ac:dyDescent="0.25">
      <c r="E1834" s="2">
        <v>11</v>
      </c>
      <c r="F1834" s="2" t="s">
        <v>111</v>
      </c>
      <c r="G1834" s="2" t="s">
        <v>7</v>
      </c>
      <c r="H1834" s="2">
        <v>3</v>
      </c>
    </row>
    <row r="1835" spans="5:8" x14ac:dyDescent="0.25">
      <c r="E1835" s="2">
        <v>11</v>
      </c>
      <c r="F1835" s="2" t="s">
        <v>113</v>
      </c>
      <c r="G1835" s="2" t="s">
        <v>7</v>
      </c>
      <c r="H1835" s="2">
        <v>3</v>
      </c>
    </row>
    <row r="1836" spans="5:8" x14ac:dyDescent="0.25">
      <c r="E1836" s="2">
        <v>11</v>
      </c>
      <c r="F1836" s="2" t="s">
        <v>169</v>
      </c>
      <c r="G1836" s="2" t="s">
        <v>5</v>
      </c>
      <c r="H1836" s="2">
        <v>2</v>
      </c>
    </row>
    <row r="1837" spans="5:8" x14ac:dyDescent="0.25">
      <c r="E1837" s="2">
        <v>11</v>
      </c>
      <c r="F1837" s="2" t="s">
        <v>169</v>
      </c>
      <c r="G1837" s="2" t="s">
        <v>7</v>
      </c>
      <c r="H1837" s="2">
        <v>2</v>
      </c>
    </row>
    <row r="1838" spans="5:8" x14ac:dyDescent="0.25">
      <c r="E1838" s="2">
        <v>11</v>
      </c>
      <c r="F1838" s="2" t="s">
        <v>170</v>
      </c>
      <c r="G1838" s="2" t="s">
        <v>5</v>
      </c>
      <c r="H1838" s="2">
        <v>1</v>
      </c>
    </row>
    <row r="1839" spans="5:8" x14ac:dyDescent="0.25">
      <c r="E1839" s="2">
        <v>11</v>
      </c>
      <c r="F1839" s="2" t="s">
        <v>170</v>
      </c>
      <c r="G1839" s="2" t="s">
        <v>7</v>
      </c>
      <c r="H1839" s="2">
        <v>3</v>
      </c>
    </row>
    <row r="1840" spans="5:8" x14ac:dyDescent="0.25">
      <c r="E1840" s="2">
        <v>11</v>
      </c>
      <c r="F1840" s="2" t="s">
        <v>114</v>
      </c>
      <c r="G1840" s="2" t="s">
        <v>5</v>
      </c>
      <c r="H1840" s="2">
        <v>1</v>
      </c>
    </row>
    <row r="1841" spans="5:8" x14ac:dyDescent="0.25">
      <c r="E1841" s="2">
        <v>11</v>
      </c>
      <c r="F1841" s="2" t="s">
        <v>114</v>
      </c>
      <c r="G1841" s="2" t="s">
        <v>7</v>
      </c>
      <c r="H1841" s="2">
        <v>2</v>
      </c>
    </row>
    <row r="1842" spans="5:8" x14ac:dyDescent="0.25">
      <c r="E1842" s="2">
        <v>11</v>
      </c>
      <c r="F1842" s="2" t="s">
        <v>115</v>
      </c>
      <c r="G1842" s="2" t="s">
        <v>5</v>
      </c>
      <c r="H1842" s="2">
        <v>1</v>
      </c>
    </row>
    <row r="1843" spans="5:8" x14ac:dyDescent="0.25">
      <c r="E1843" s="2">
        <v>11</v>
      </c>
      <c r="F1843" s="2" t="s">
        <v>115</v>
      </c>
      <c r="G1843" s="2" t="s">
        <v>7</v>
      </c>
      <c r="H1843" s="2">
        <v>1</v>
      </c>
    </row>
    <row r="1844" spans="5:8" x14ac:dyDescent="0.25">
      <c r="E1844" s="2">
        <v>11</v>
      </c>
      <c r="F1844" s="2" t="s">
        <v>116</v>
      </c>
      <c r="G1844" s="2" t="s">
        <v>5</v>
      </c>
      <c r="H1844" s="2">
        <v>2</v>
      </c>
    </row>
    <row r="1845" spans="5:8" x14ac:dyDescent="0.25">
      <c r="E1845" s="2">
        <v>11</v>
      </c>
      <c r="F1845" s="2" t="s">
        <v>116</v>
      </c>
      <c r="G1845" s="2" t="s">
        <v>7</v>
      </c>
      <c r="H1845" s="2">
        <v>1</v>
      </c>
    </row>
    <row r="1846" spans="5:8" x14ac:dyDescent="0.25">
      <c r="E1846" s="2">
        <v>11</v>
      </c>
      <c r="F1846" s="2" t="s">
        <v>117</v>
      </c>
      <c r="G1846" s="2" t="s">
        <v>5</v>
      </c>
      <c r="H1846" s="2">
        <v>1</v>
      </c>
    </row>
    <row r="1847" spans="5:8" x14ac:dyDescent="0.25">
      <c r="E1847" s="2">
        <v>11</v>
      </c>
      <c r="F1847" s="2" t="s">
        <v>117</v>
      </c>
      <c r="G1847" s="2" t="s">
        <v>7</v>
      </c>
      <c r="H1847" s="2">
        <v>7</v>
      </c>
    </row>
    <row r="1848" spans="5:8" x14ac:dyDescent="0.25">
      <c r="E1848" s="2">
        <v>11</v>
      </c>
      <c r="F1848" s="2" t="s">
        <v>171</v>
      </c>
      <c r="G1848" s="2" t="s">
        <v>5</v>
      </c>
      <c r="H1848" s="2">
        <v>2</v>
      </c>
    </row>
    <row r="1849" spans="5:8" x14ac:dyDescent="0.25">
      <c r="E1849" s="2">
        <v>11</v>
      </c>
      <c r="F1849" s="2" t="s">
        <v>119</v>
      </c>
      <c r="G1849" s="2" t="s">
        <v>5</v>
      </c>
      <c r="H1849" s="2">
        <v>2</v>
      </c>
    </row>
    <row r="1850" spans="5:8" x14ac:dyDescent="0.25">
      <c r="E1850" s="2">
        <v>11</v>
      </c>
      <c r="F1850" s="2" t="s">
        <v>121</v>
      </c>
      <c r="G1850" s="2" t="s">
        <v>5</v>
      </c>
      <c r="H1850" s="2">
        <v>2</v>
      </c>
    </row>
    <row r="1851" spans="5:8" x14ac:dyDescent="0.25">
      <c r="E1851" s="2">
        <v>11</v>
      </c>
      <c r="F1851" s="2" t="s">
        <v>172</v>
      </c>
      <c r="G1851" s="2" t="s">
        <v>5</v>
      </c>
      <c r="H1851" s="2">
        <v>5</v>
      </c>
    </row>
    <row r="1852" spans="5:8" x14ac:dyDescent="0.25">
      <c r="E1852" s="2">
        <v>11</v>
      </c>
      <c r="F1852" s="2" t="s">
        <v>172</v>
      </c>
      <c r="G1852" s="2" t="s">
        <v>6</v>
      </c>
      <c r="H1852" s="2">
        <v>1</v>
      </c>
    </row>
    <row r="1853" spans="5:8" x14ac:dyDescent="0.25">
      <c r="E1853" s="2">
        <v>11</v>
      </c>
      <c r="F1853" s="2" t="s">
        <v>122</v>
      </c>
      <c r="G1853" s="2" t="s">
        <v>5</v>
      </c>
      <c r="H1853" s="2">
        <v>1</v>
      </c>
    </row>
    <row r="1854" spans="5:8" x14ac:dyDescent="0.25">
      <c r="E1854" s="2">
        <v>11</v>
      </c>
      <c r="F1854" s="2" t="s">
        <v>173</v>
      </c>
      <c r="G1854" s="2" t="s">
        <v>5</v>
      </c>
      <c r="H1854" s="2">
        <v>2</v>
      </c>
    </row>
    <row r="1855" spans="5:8" x14ac:dyDescent="0.25">
      <c r="E1855" s="2">
        <v>11</v>
      </c>
      <c r="F1855" s="2" t="s">
        <v>124</v>
      </c>
      <c r="G1855" s="2" t="s">
        <v>5</v>
      </c>
      <c r="H1855" s="2">
        <v>1</v>
      </c>
    </row>
    <row r="1856" spans="5:8" x14ac:dyDescent="0.25">
      <c r="E1856" s="2">
        <v>11</v>
      </c>
      <c r="F1856" s="2" t="s">
        <v>124</v>
      </c>
      <c r="G1856" s="2" t="s">
        <v>7</v>
      </c>
      <c r="H1856" s="2">
        <v>3</v>
      </c>
    </row>
    <row r="1857" spans="5:8" x14ac:dyDescent="0.25">
      <c r="E1857" s="2">
        <v>11</v>
      </c>
      <c r="F1857" s="2" t="s">
        <v>126</v>
      </c>
      <c r="G1857" s="2" t="s">
        <v>5</v>
      </c>
      <c r="H1857" s="2">
        <v>1</v>
      </c>
    </row>
    <row r="1858" spans="5:8" x14ac:dyDescent="0.25">
      <c r="E1858" s="2">
        <v>11</v>
      </c>
      <c r="F1858" s="2" t="s">
        <v>126</v>
      </c>
      <c r="G1858" s="2" t="s">
        <v>7</v>
      </c>
      <c r="H1858" s="2">
        <v>2</v>
      </c>
    </row>
    <row r="1859" spans="5:8" x14ac:dyDescent="0.25">
      <c r="E1859" s="2">
        <v>11</v>
      </c>
      <c r="F1859" s="2" t="s">
        <v>128</v>
      </c>
      <c r="G1859" s="2" t="s">
        <v>5</v>
      </c>
      <c r="H1859" s="2">
        <v>2</v>
      </c>
    </row>
    <row r="1860" spans="5:8" x14ac:dyDescent="0.25">
      <c r="E1860" s="2">
        <v>11</v>
      </c>
      <c r="F1860" s="2" t="s">
        <v>128</v>
      </c>
      <c r="G1860" s="2" t="s">
        <v>7</v>
      </c>
      <c r="H1860" s="2">
        <v>2</v>
      </c>
    </row>
    <row r="1861" spans="5:8" x14ac:dyDescent="0.25">
      <c r="E1861" s="2">
        <v>11</v>
      </c>
      <c r="F1861" s="2" t="s">
        <v>129</v>
      </c>
      <c r="G1861" s="2" t="s">
        <v>5</v>
      </c>
      <c r="H1861" s="2">
        <v>1</v>
      </c>
    </row>
    <row r="1862" spans="5:8" x14ac:dyDescent="0.25">
      <c r="E1862" s="2">
        <v>11</v>
      </c>
      <c r="F1862" s="2" t="s">
        <v>174</v>
      </c>
      <c r="G1862" s="2" t="s">
        <v>5</v>
      </c>
      <c r="H1862" s="2">
        <v>3</v>
      </c>
    </row>
    <row r="1863" spans="5:8" x14ac:dyDescent="0.25">
      <c r="E1863" s="2">
        <v>11</v>
      </c>
      <c r="F1863" s="2" t="s">
        <v>131</v>
      </c>
      <c r="G1863" s="2" t="s">
        <v>5</v>
      </c>
      <c r="H1863" s="2">
        <v>2</v>
      </c>
    </row>
    <row r="1864" spans="5:8" x14ac:dyDescent="0.25">
      <c r="E1864" s="2">
        <v>11</v>
      </c>
      <c r="F1864" s="2" t="s">
        <v>175</v>
      </c>
      <c r="G1864" s="2" t="s">
        <v>5</v>
      </c>
      <c r="H1864" s="2">
        <v>2</v>
      </c>
    </row>
    <row r="1865" spans="5:8" x14ac:dyDescent="0.25">
      <c r="E1865" s="2">
        <v>11</v>
      </c>
      <c r="F1865" s="2" t="s">
        <v>175</v>
      </c>
      <c r="G1865" s="2" t="s">
        <v>7</v>
      </c>
      <c r="H1865" s="2">
        <v>4</v>
      </c>
    </row>
    <row r="1866" spans="5:8" x14ac:dyDescent="0.25">
      <c r="E1866" s="2">
        <v>11</v>
      </c>
      <c r="F1866" s="2" t="s">
        <v>132</v>
      </c>
      <c r="G1866" s="2" t="s">
        <v>5</v>
      </c>
      <c r="H1866" s="2">
        <v>1</v>
      </c>
    </row>
    <row r="1867" spans="5:8" x14ac:dyDescent="0.25">
      <c r="E1867" s="2">
        <v>11</v>
      </c>
      <c r="F1867" s="2" t="s">
        <v>132</v>
      </c>
      <c r="G1867" s="2" t="s">
        <v>7</v>
      </c>
      <c r="H1867" s="2">
        <v>6</v>
      </c>
    </row>
    <row r="1868" spans="5:8" x14ac:dyDescent="0.25">
      <c r="E1868" s="2">
        <v>11</v>
      </c>
      <c r="F1868" s="2" t="s">
        <v>217</v>
      </c>
      <c r="G1868" s="2" t="s">
        <v>5</v>
      </c>
      <c r="H1868" s="2">
        <v>1</v>
      </c>
    </row>
    <row r="1869" spans="5:8" x14ac:dyDescent="0.25">
      <c r="E1869" s="2">
        <v>11</v>
      </c>
      <c r="F1869" s="2" t="s">
        <v>217</v>
      </c>
      <c r="G1869" s="2" t="s">
        <v>7</v>
      </c>
      <c r="H1869" s="2">
        <v>4</v>
      </c>
    </row>
    <row r="1870" spans="5:8" x14ac:dyDescent="0.25">
      <c r="E1870" s="2">
        <v>11</v>
      </c>
      <c r="F1870" s="2" t="s">
        <v>178</v>
      </c>
      <c r="G1870" s="2" t="s">
        <v>5</v>
      </c>
      <c r="H1870" s="2">
        <v>2</v>
      </c>
    </row>
    <row r="1871" spans="5:8" x14ac:dyDescent="0.25">
      <c r="E1871" s="2">
        <v>11</v>
      </c>
      <c r="F1871" s="2" t="s">
        <v>179</v>
      </c>
      <c r="G1871" s="2" t="s">
        <v>7</v>
      </c>
      <c r="H1871" s="2">
        <v>1</v>
      </c>
    </row>
    <row r="1872" spans="5:8" x14ac:dyDescent="0.25">
      <c r="E1872" s="2">
        <v>11</v>
      </c>
      <c r="F1872" s="2" t="s">
        <v>138</v>
      </c>
      <c r="G1872" s="2" t="s">
        <v>5</v>
      </c>
      <c r="H1872" s="2">
        <v>2</v>
      </c>
    </row>
    <row r="1873" spans="5:8" x14ac:dyDescent="0.25">
      <c r="E1873" s="2">
        <v>11</v>
      </c>
      <c r="F1873" s="2" t="s">
        <v>139</v>
      </c>
      <c r="G1873" s="2" t="s">
        <v>5</v>
      </c>
      <c r="H1873" s="2">
        <v>2</v>
      </c>
    </row>
    <row r="1874" spans="5:8" x14ac:dyDescent="0.25">
      <c r="E1874" s="2">
        <v>11</v>
      </c>
      <c r="F1874" s="2" t="s">
        <v>140</v>
      </c>
      <c r="G1874" s="2" t="s">
        <v>7</v>
      </c>
      <c r="H1874" s="2">
        <v>4</v>
      </c>
    </row>
    <row r="1875" spans="5:8" x14ac:dyDescent="0.25">
      <c r="E1875" s="2">
        <v>11</v>
      </c>
      <c r="F1875" s="2" t="s">
        <v>141</v>
      </c>
      <c r="G1875" s="2" t="s">
        <v>7</v>
      </c>
      <c r="H1875" s="2">
        <v>2</v>
      </c>
    </row>
    <row r="1876" spans="5:8" x14ac:dyDescent="0.25">
      <c r="E1876" s="2">
        <v>11</v>
      </c>
      <c r="F1876" s="2" t="s">
        <v>180</v>
      </c>
      <c r="G1876" s="2" t="s">
        <v>5</v>
      </c>
      <c r="H1876" s="2">
        <v>2</v>
      </c>
    </row>
    <row r="1877" spans="5:8" x14ac:dyDescent="0.25">
      <c r="E1877" s="2">
        <v>11</v>
      </c>
      <c r="F1877" s="2" t="s">
        <v>143</v>
      </c>
      <c r="G1877" s="2" t="s">
        <v>5</v>
      </c>
      <c r="H1877" s="2">
        <v>1</v>
      </c>
    </row>
    <row r="1878" spans="5:8" x14ac:dyDescent="0.25">
      <c r="E1878" s="2">
        <v>11</v>
      </c>
      <c r="F1878" s="2" t="s">
        <v>144</v>
      </c>
      <c r="G1878" s="2" t="s">
        <v>5</v>
      </c>
      <c r="H1878" s="2">
        <v>2</v>
      </c>
    </row>
    <row r="1879" spans="5:8" x14ac:dyDescent="0.25">
      <c r="E1879" s="2">
        <v>11</v>
      </c>
      <c r="F1879" s="2" t="s">
        <v>146</v>
      </c>
      <c r="G1879" s="2" t="s">
        <v>5</v>
      </c>
      <c r="H1879" s="2">
        <v>3</v>
      </c>
    </row>
    <row r="1880" spans="5:8" x14ac:dyDescent="0.25">
      <c r="E1880" s="2">
        <v>11</v>
      </c>
      <c r="F1880" s="2" t="s">
        <v>181</v>
      </c>
      <c r="G1880" s="2" t="s">
        <v>7</v>
      </c>
      <c r="H1880" s="2">
        <v>9</v>
      </c>
    </row>
    <row r="1881" spans="5:8" x14ac:dyDescent="0.25">
      <c r="E1881" s="2">
        <v>11</v>
      </c>
      <c r="F1881" s="2" t="s">
        <v>147</v>
      </c>
      <c r="G1881" s="2" t="s">
        <v>5</v>
      </c>
      <c r="H1881" s="2">
        <v>3</v>
      </c>
    </row>
    <row r="1882" spans="5:8" x14ac:dyDescent="0.25">
      <c r="E1882" s="2">
        <v>11</v>
      </c>
      <c r="F1882" s="2" t="s">
        <v>148</v>
      </c>
      <c r="G1882" s="2" t="s">
        <v>5</v>
      </c>
      <c r="H1882" s="2">
        <v>3</v>
      </c>
    </row>
    <row r="1883" spans="5:8" x14ac:dyDescent="0.25">
      <c r="E1883" s="2">
        <v>11</v>
      </c>
      <c r="F1883" s="2" t="s">
        <v>230</v>
      </c>
      <c r="G1883" s="2" t="s">
        <v>5</v>
      </c>
      <c r="H1883" s="2">
        <v>1</v>
      </c>
    </row>
    <row r="1884" spans="5:8" x14ac:dyDescent="0.25">
      <c r="E1884" s="2">
        <v>11</v>
      </c>
      <c r="F1884" s="2" t="s">
        <v>230</v>
      </c>
      <c r="G1884" s="2" t="s">
        <v>7</v>
      </c>
      <c r="H1884" s="2">
        <v>1</v>
      </c>
    </row>
    <row r="1885" spans="5:8" x14ac:dyDescent="0.25">
      <c r="E1885" s="2">
        <v>11</v>
      </c>
      <c r="F1885" s="2" t="s">
        <v>182</v>
      </c>
      <c r="G1885" s="2" t="s">
        <v>5</v>
      </c>
      <c r="H1885" s="2">
        <v>2</v>
      </c>
    </row>
    <row r="1886" spans="5:8" x14ac:dyDescent="0.25">
      <c r="E1886" s="2">
        <v>11</v>
      </c>
      <c r="F1886" s="2" t="s">
        <v>182</v>
      </c>
      <c r="G1886" s="2" t="s">
        <v>7</v>
      </c>
      <c r="H1886" s="2">
        <v>1</v>
      </c>
    </row>
    <row r="1887" spans="5:8" x14ac:dyDescent="0.25">
      <c r="E1887" s="2">
        <v>11</v>
      </c>
      <c r="F1887" s="2" t="s">
        <v>151</v>
      </c>
      <c r="G1887" s="2" t="s">
        <v>5</v>
      </c>
      <c r="H1887" s="2">
        <v>2</v>
      </c>
    </row>
    <row r="1888" spans="5:8" x14ac:dyDescent="0.25">
      <c r="E1888" s="2">
        <v>11</v>
      </c>
      <c r="F1888" s="2" t="s">
        <v>183</v>
      </c>
      <c r="G1888" s="2" t="s">
        <v>5</v>
      </c>
      <c r="H1888" s="2">
        <v>3</v>
      </c>
    </row>
    <row r="1889" spans="5:8" x14ac:dyDescent="0.25">
      <c r="E1889" s="2">
        <v>11</v>
      </c>
      <c r="F1889" s="2" t="s">
        <v>152</v>
      </c>
      <c r="G1889" s="2" t="s">
        <v>5</v>
      </c>
      <c r="H1889" s="2">
        <v>4</v>
      </c>
    </row>
    <row r="1890" spans="5:8" x14ac:dyDescent="0.25">
      <c r="E1890" s="2">
        <v>11</v>
      </c>
      <c r="F1890" s="2" t="s">
        <v>184</v>
      </c>
      <c r="G1890" s="2" t="s">
        <v>5</v>
      </c>
      <c r="H1890" s="2">
        <v>2</v>
      </c>
    </row>
    <row r="1891" spans="5:8" x14ac:dyDescent="0.25">
      <c r="E1891" s="2">
        <v>11</v>
      </c>
      <c r="F1891" s="2" t="s">
        <v>185</v>
      </c>
      <c r="G1891" s="2" t="s">
        <v>5</v>
      </c>
      <c r="H1891" s="2">
        <v>2</v>
      </c>
    </row>
    <row r="1892" spans="5:8" x14ac:dyDescent="0.25">
      <c r="E1892" s="2">
        <v>11</v>
      </c>
      <c r="F1892" s="2" t="s">
        <v>186</v>
      </c>
      <c r="G1892" s="2" t="s">
        <v>5</v>
      </c>
      <c r="H1892" s="2">
        <v>2</v>
      </c>
    </row>
    <row r="1893" spans="5:8" x14ac:dyDescent="0.25">
      <c r="E1893" s="2">
        <v>11</v>
      </c>
      <c r="F1893" s="2" t="s">
        <v>187</v>
      </c>
      <c r="G1893" s="2" t="s">
        <v>5</v>
      </c>
      <c r="H1893" s="2">
        <v>1</v>
      </c>
    </row>
    <row r="1894" spans="5:8" x14ac:dyDescent="0.25">
      <c r="E1894" s="2">
        <v>11</v>
      </c>
      <c r="F1894" s="2" t="s">
        <v>187</v>
      </c>
      <c r="G1894" s="2" t="s">
        <v>7</v>
      </c>
      <c r="H1894" s="2">
        <v>2</v>
      </c>
    </row>
    <row r="1895" spans="5:8" x14ac:dyDescent="0.25">
      <c r="E1895" s="2">
        <v>11</v>
      </c>
      <c r="F1895" s="2" t="s">
        <v>153</v>
      </c>
      <c r="G1895" s="2" t="s">
        <v>5</v>
      </c>
      <c r="H1895" s="2">
        <v>2</v>
      </c>
    </row>
    <row r="1896" spans="5:8" x14ac:dyDescent="0.25">
      <c r="E1896" s="2">
        <v>11</v>
      </c>
      <c r="F1896" s="2" t="s">
        <v>157</v>
      </c>
      <c r="G1896" s="2" t="s">
        <v>5</v>
      </c>
      <c r="H1896" s="2">
        <v>1</v>
      </c>
    </row>
    <row r="1897" spans="5:8" x14ac:dyDescent="0.25">
      <c r="E1897" s="2">
        <v>11</v>
      </c>
      <c r="F1897" s="2" t="s">
        <v>158</v>
      </c>
      <c r="G1897" s="2" t="s">
        <v>5</v>
      </c>
      <c r="H1897" s="2">
        <v>2</v>
      </c>
    </row>
    <row r="1898" spans="5:8" x14ac:dyDescent="0.25">
      <c r="E1898" s="2">
        <v>11</v>
      </c>
      <c r="F1898" s="2" t="s">
        <v>160</v>
      </c>
      <c r="G1898" s="2" t="s">
        <v>5</v>
      </c>
      <c r="H1898" s="2">
        <v>2</v>
      </c>
    </row>
    <row r="1899" spans="5:8" x14ac:dyDescent="0.25">
      <c r="E1899" s="2">
        <v>11</v>
      </c>
      <c r="F1899" s="2" t="s">
        <v>160</v>
      </c>
      <c r="G1899" s="2" t="s">
        <v>7</v>
      </c>
      <c r="H1899" s="2">
        <v>2</v>
      </c>
    </row>
    <row r="1900" spans="5:8" x14ac:dyDescent="0.25">
      <c r="E1900" s="2">
        <v>12</v>
      </c>
      <c r="F1900" s="2" t="s">
        <v>17</v>
      </c>
      <c r="G1900" s="2" t="s">
        <v>5</v>
      </c>
      <c r="H1900" s="2">
        <v>3</v>
      </c>
    </row>
    <row r="1901" spans="5:8" x14ac:dyDescent="0.25">
      <c r="E1901" s="2">
        <v>12</v>
      </c>
      <c r="F1901" s="2" t="s">
        <v>17</v>
      </c>
      <c r="G1901" s="2" t="s">
        <v>6</v>
      </c>
      <c r="H1901" s="2">
        <v>2</v>
      </c>
    </row>
    <row r="1902" spans="5:8" x14ac:dyDescent="0.25">
      <c r="E1902" s="2">
        <v>12</v>
      </c>
      <c r="F1902" s="2" t="s">
        <v>19</v>
      </c>
      <c r="G1902" s="2" t="s">
        <v>5</v>
      </c>
      <c r="H1902" s="2">
        <v>4</v>
      </c>
    </row>
    <row r="1903" spans="5:8" x14ac:dyDescent="0.25">
      <c r="E1903" s="2">
        <v>12</v>
      </c>
      <c r="F1903" s="2" t="s">
        <v>25</v>
      </c>
      <c r="G1903" s="2" t="s">
        <v>5</v>
      </c>
      <c r="H1903" s="2">
        <v>2</v>
      </c>
    </row>
    <row r="1904" spans="5:8" x14ac:dyDescent="0.25">
      <c r="E1904" s="2">
        <v>12</v>
      </c>
      <c r="F1904" s="2" t="s">
        <v>25</v>
      </c>
      <c r="G1904" s="2" t="s">
        <v>7</v>
      </c>
      <c r="H1904" s="2">
        <v>8</v>
      </c>
    </row>
    <row r="1905" spans="5:8" x14ac:dyDescent="0.25">
      <c r="E1905" s="2">
        <v>12</v>
      </c>
      <c r="F1905" s="2" t="s">
        <v>194</v>
      </c>
      <c r="G1905" s="2" t="s">
        <v>5</v>
      </c>
      <c r="H1905" s="2">
        <v>1</v>
      </c>
    </row>
    <row r="1906" spans="5:8" x14ac:dyDescent="0.25">
      <c r="E1906" s="2">
        <v>12</v>
      </c>
      <c r="F1906" s="2" t="s">
        <v>194</v>
      </c>
      <c r="G1906" s="2" t="s">
        <v>7</v>
      </c>
      <c r="H1906" s="2">
        <v>5</v>
      </c>
    </row>
    <row r="1907" spans="5:8" x14ac:dyDescent="0.25">
      <c r="E1907" s="2">
        <v>12</v>
      </c>
      <c r="F1907" s="2" t="s">
        <v>21</v>
      </c>
      <c r="G1907" s="2" t="s">
        <v>5</v>
      </c>
      <c r="H1907" s="2">
        <v>4</v>
      </c>
    </row>
    <row r="1908" spans="5:8" x14ac:dyDescent="0.25">
      <c r="E1908" s="2">
        <v>12</v>
      </c>
      <c r="F1908" s="2" t="s">
        <v>21</v>
      </c>
      <c r="G1908" s="2" t="s">
        <v>7</v>
      </c>
      <c r="H1908" s="2">
        <v>5</v>
      </c>
    </row>
    <row r="1909" spans="5:8" x14ac:dyDescent="0.25">
      <c r="E1909" s="2">
        <v>12</v>
      </c>
      <c r="F1909" s="2" t="s">
        <v>28</v>
      </c>
      <c r="G1909" s="2" t="s">
        <v>5</v>
      </c>
      <c r="H1909" s="2">
        <v>4</v>
      </c>
    </row>
    <row r="1910" spans="5:8" x14ac:dyDescent="0.25">
      <c r="E1910" s="2">
        <v>12</v>
      </c>
      <c r="F1910" s="2" t="s">
        <v>28</v>
      </c>
      <c r="G1910" s="2" t="s">
        <v>7</v>
      </c>
      <c r="H1910" s="2">
        <v>1</v>
      </c>
    </row>
    <row r="1911" spans="5:8" x14ac:dyDescent="0.25">
      <c r="E1911" s="2">
        <v>12</v>
      </c>
      <c r="F1911" s="2" t="s">
        <v>22</v>
      </c>
      <c r="G1911" s="2" t="s">
        <v>5</v>
      </c>
      <c r="H1911" s="2">
        <v>4</v>
      </c>
    </row>
    <row r="1912" spans="5:8" x14ac:dyDescent="0.25">
      <c r="E1912" s="2">
        <v>12</v>
      </c>
      <c r="F1912" s="2" t="s">
        <v>24</v>
      </c>
      <c r="G1912" s="2" t="s">
        <v>5</v>
      </c>
      <c r="H1912" s="2">
        <v>4</v>
      </c>
    </row>
    <row r="1913" spans="5:8" x14ac:dyDescent="0.25">
      <c r="E1913" s="2">
        <v>12</v>
      </c>
      <c r="F1913" s="2" t="s">
        <v>32</v>
      </c>
      <c r="G1913" s="2" t="s">
        <v>5</v>
      </c>
      <c r="H1913" s="2">
        <v>1</v>
      </c>
    </row>
    <row r="1914" spans="5:8" x14ac:dyDescent="0.25">
      <c r="E1914" s="2">
        <v>12</v>
      </c>
      <c r="F1914" s="2" t="s">
        <v>32</v>
      </c>
      <c r="G1914" s="2" t="s">
        <v>6</v>
      </c>
      <c r="H1914" s="2">
        <v>1</v>
      </c>
    </row>
    <row r="1915" spans="5:8" x14ac:dyDescent="0.25">
      <c r="E1915" s="2">
        <v>12</v>
      </c>
      <c r="F1915" s="2" t="s">
        <v>26</v>
      </c>
      <c r="G1915" s="2" t="s">
        <v>7</v>
      </c>
      <c r="H1915" s="2">
        <v>8</v>
      </c>
    </row>
    <row r="1916" spans="5:8" x14ac:dyDescent="0.25">
      <c r="E1916" s="2">
        <v>12</v>
      </c>
      <c r="F1916" s="2" t="s">
        <v>27</v>
      </c>
      <c r="G1916" s="2" t="s">
        <v>5</v>
      </c>
      <c r="H1916" s="2">
        <v>3</v>
      </c>
    </row>
    <row r="1917" spans="5:8" x14ac:dyDescent="0.25">
      <c r="E1917" s="2">
        <v>12</v>
      </c>
      <c r="F1917" s="2" t="s">
        <v>36</v>
      </c>
      <c r="G1917" s="2" t="s">
        <v>7</v>
      </c>
      <c r="H1917" s="2">
        <v>2</v>
      </c>
    </row>
    <row r="1918" spans="5:8" x14ac:dyDescent="0.25">
      <c r="E1918" s="2">
        <v>12</v>
      </c>
      <c r="F1918" s="2" t="s">
        <v>38</v>
      </c>
      <c r="G1918" s="2" t="s">
        <v>5</v>
      </c>
      <c r="H1918" s="2">
        <v>6</v>
      </c>
    </row>
    <row r="1919" spans="5:8" x14ac:dyDescent="0.25">
      <c r="E1919" s="2">
        <v>12</v>
      </c>
      <c r="F1919" s="2" t="s">
        <v>33</v>
      </c>
      <c r="G1919" s="2" t="s">
        <v>6</v>
      </c>
      <c r="H1919" s="2">
        <v>2</v>
      </c>
    </row>
    <row r="1920" spans="5:8" x14ac:dyDescent="0.25">
      <c r="E1920" s="2">
        <v>12</v>
      </c>
      <c r="F1920" s="2" t="s">
        <v>33</v>
      </c>
      <c r="G1920" s="2" t="s">
        <v>7</v>
      </c>
      <c r="H1920" s="2">
        <v>1</v>
      </c>
    </row>
    <row r="1921" spans="5:8" x14ac:dyDescent="0.25">
      <c r="E1921" s="2">
        <v>12</v>
      </c>
      <c r="F1921" s="2" t="s">
        <v>34</v>
      </c>
      <c r="G1921" s="2" t="s">
        <v>5</v>
      </c>
      <c r="H1921" s="2">
        <v>3</v>
      </c>
    </row>
    <row r="1922" spans="5:8" x14ac:dyDescent="0.25">
      <c r="E1922" s="2">
        <v>12</v>
      </c>
      <c r="F1922" s="2" t="s">
        <v>47</v>
      </c>
      <c r="G1922" s="2" t="s">
        <v>7</v>
      </c>
      <c r="H1922" s="2">
        <v>1</v>
      </c>
    </row>
    <row r="1923" spans="5:8" x14ac:dyDescent="0.25">
      <c r="E1923" s="2">
        <v>12</v>
      </c>
      <c r="F1923" s="2" t="s">
        <v>49</v>
      </c>
      <c r="G1923" s="2" t="s">
        <v>5</v>
      </c>
      <c r="H1923" s="2">
        <v>3</v>
      </c>
    </row>
    <row r="1924" spans="5:8" x14ac:dyDescent="0.25">
      <c r="E1924" s="2">
        <v>12</v>
      </c>
      <c r="F1924" s="2" t="s">
        <v>202</v>
      </c>
      <c r="G1924" s="2" t="s">
        <v>5</v>
      </c>
      <c r="H1924" s="2">
        <v>6</v>
      </c>
    </row>
    <row r="1925" spans="5:8" x14ac:dyDescent="0.25">
      <c r="E1925" s="2">
        <v>12</v>
      </c>
      <c r="F1925" s="2" t="s">
        <v>203</v>
      </c>
      <c r="G1925" s="2" t="s">
        <v>5</v>
      </c>
      <c r="H1925" s="2">
        <v>8</v>
      </c>
    </row>
    <row r="1926" spans="5:8" x14ac:dyDescent="0.25">
      <c r="E1926" s="2">
        <v>12</v>
      </c>
      <c r="F1926" s="2" t="s">
        <v>203</v>
      </c>
      <c r="G1926" s="2" t="s">
        <v>6</v>
      </c>
      <c r="H1926" s="2">
        <v>1</v>
      </c>
    </row>
    <row r="1927" spans="5:8" x14ac:dyDescent="0.25">
      <c r="E1927" s="2">
        <v>12</v>
      </c>
      <c r="F1927" s="2" t="s">
        <v>58</v>
      </c>
      <c r="G1927" s="2" t="s">
        <v>5</v>
      </c>
      <c r="H1927" s="2">
        <v>2</v>
      </c>
    </row>
    <row r="1928" spans="5:8" x14ac:dyDescent="0.25">
      <c r="E1928" s="2">
        <v>12</v>
      </c>
      <c r="F1928" s="2" t="s">
        <v>204</v>
      </c>
      <c r="G1928" s="2" t="s">
        <v>5</v>
      </c>
      <c r="H1928" s="2">
        <v>1</v>
      </c>
    </row>
    <row r="1929" spans="5:8" x14ac:dyDescent="0.25">
      <c r="E1929" s="2">
        <v>12</v>
      </c>
      <c r="F1929" s="2" t="s">
        <v>205</v>
      </c>
      <c r="G1929" s="2" t="s">
        <v>5</v>
      </c>
      <c r="H1929" s="2">
        <v>1</v>
      </c>
    </row>
    <row r="1930" spans="5:8" x14ac:dyDescent="0.25">
      <c r="E1930" s="2">
        <v>12</v>
      </c>
      <c r="F1930" s="2" t="s">
        <v>205</v>
      </c>
      <c r="G1930" s="2" t="s">
        <v>7</v>
      </c>
      <c r="H1930" s="2">
        <v>1</v>
      </c>
    </row>
    <row r="1931" spans="5:8" x14ac:dyDescent="0.25">
      <c r="E1931" s="2">
        <v>12</v>
      </c>
      <c r="F1931" s="2" t="s">
        <v>44</v>
      </c>
      <c r="G1931" s="2" t="s">
        <v>5</v>
      </c>
      <c r="H1931" s="2">
        <v>2</v>
      </c>
    </row>
    <row r="1932" spans="5:8" x14ac:dyDescent="0.25">
      <c r="E1932" s="2">
        <v>12</v>
      </c>
      <c r="F1932" s="2" t="s">
        <v>45</v>
      </c>
      <c r="G1932" s="2" t="s">
        <v>5</v>
      </c>
      <c r="H1932" s="2">
        <v>5</v>
      </c>
    </row>
    <row r="1933" spans="5:8" x14ac:dyDescent="0.25">
      <c r="E1933" s="2">
        <v>12</v>
      </c>
      <c r="F1933" s="2" t="s">
        <v>45</v>
      </c>
      <c r="G1933" s="2" t="s">
        <v>7</v>
      </c>
      <c r="H1933" s="2">
        <v>3</v>
      </c>
    </row>
    <row r="1934" spans="5:8" x14ac:dyDescent="0.25">
      <c r="E1934" s="2">
        <v>12</v>
      </c>
      <c r="F1934" s="2" t="s">
        <v>207</v>
      </c>
      <c r="G1934" s="2" t="s">
        <v>7</v>
      </c>
      <c r="H1934" s="2">
        <v>2</v>
      </c>
    </row>
    <row r="1935" spans="5:8" x14ac:dyDescent="0.25">
      <c r="E1935" s="2">
        <v>12</v>
      </c>
      <c r="F1935" s="2" t="s">
        <v>46</v>
      </c>
      <c r="G1935" s="2" t="s">
        <v>5</v>
      </c>
      <c r="H1935" s="2">
        <v>2</v>
      </c>
    </row>
    <row r="1936" spans="5:8" x14ac:dyDescent="0.25">
      <c r="E1936" s="2">
        <v>12</v>
      </c>
      <c r="F1936" s="2" t="s">
        <v>46</v>
      </c>
      <c r="G1936" s="2" t="s">
        <v>7</v>
      </c>
      <c r="H1936" s="2">
        <v>7</v>
      </c>
    </row>
    <row r="1937" spans="5:8" x14ac:dyDescent="0.25">
      <c r="E1937" s="2">
        <v>12</v>
      </c>
      <c r="F1937" s="2" t="s">
        <v>210</v>
      </c>
      <c r="G1937" s="2" t="s">
        <v>6</v>
      </c>
      <c r="H1937" s="2">
        <v>3</v>
      </c>
    </row>
    <row r="1938" spans="5:8" x14ac:dyDescent="0.25">
      <c r="E1938" s="2">
        <v>12</v>
      </c>
      <c r="F1938" s="2" t="s">
        <v>48</v>
      </c>
      <c r="G1938" s="2" t="s">
        <v>5</v>
      </c>
      <c r="H1938" s="2">
        <v>8</v>
      </c>
    </row>
    <row r="1939" spans="5:8" x14ac:dyDescent="0.25">
      <c r="E1939" s="2">
        <v>12</v>
      </c>
      <c r="F1939" s="2" t="s">
        <v>50</v>
      </c>
      <c r="G1939" s="2" t="s">
        <v>5</v>
      </c>
      <c r="H1939" s="2">
        <v>5</v>
      </c>
    </row>
    <row r="1940" spans="5:8" x14ac:dyDescent="0.25">
      <c r="E1940" s="2">
        <v>12</v>
      </c>
      <c r="F1940" s="2" t="s">
        <v>50</v>
      </c>
      <c r="G1940" s="2" t="s">
        <v>7</v>
      </c>
      <c r="H1940" s="2">
        <v>4</v>
      </c>
    </row>
    <row r="1941" spans="5:8" x14ac:dyDescent="0.25">
      <c r="E1941" s="2">
        <v>12</v>
      </c>
      <c r="F1941" s="2" t="s">
        <v>51</v>
      </c>
      <c r="G1941" s="2" t="s">
        <v>7</v>
      </c>
      <c r="H1941" s="2">
        <v>3</v>
      </c>
    </row>
    <row r="1942" spans="5:8" x14ac:dyDescent="0.25">
      <c r="E1942" s="2">
        <v>12</v>
      </c>
      <c r="F1942" s="2" t="s">
        <v>52</v>
      </c>
      <c r="G1942" s="2" t="s">
        <v>5</v>
      </c>
      <c r="H1942" s="2">
        <v>3</v>
      </c>
    </row>
    <row r="1943" spans="5:8" x14ac:dyDescent="0.25">
      <c r="E1943" s="2">
        <v>12</v>
      </c>
      <c r="F1943" s="2" t="s">
        <v>71</v>
      </c>
      <c r="G1943" s="2" t="s">
        <v>5</v>
      </c>
      <c r="H1943" s="2">
        <v>1</v>
      </c>
    </row>
    <row r="1944" spans="5:8" x14ac:dyDescent="0.25">
      <c r="E1944" s="2">
        <v>12</v>
      </c>
      <c r="F1944" s="2" t="s">
        <v>55</v>
      </c>
      <c r="G1944" s="2" t="s">
        <v>5</v>
      </c>
      <c r="H1944" s="2">
        <v>10</v>
      </c>
    </row>
    <row r="1945" spans="5:8" x14ac:dyDescent="0.25">
      <c r="E1945" s="2">
        <v>12</v>
      </c>
      <c r="F1945" s="2" t="s">
        <v>57</v>
      </c>
      <c r="G1945" s="2" t="s">
        <v>5</v>
      </c>
      <c r="H1945" s="2">
        <v>6</v>
      </c>
    </row>
    <row r="1946" spans="5:8" x14ac:dyDescent="0.25">
      <c r="E1946" s="2">
        <v>12</v>
      </c>
      <c r="F1946" s="2" t="s">
        <v>57</v>
      </c>
      <c r="G1946" s="2" t="s">
        <v>7</v>
      </c>
      <c r="H1946" s="2">
        <v>2</v>
      </c>
    </row>
    <row r="1947" spans="5:8" x14ac:dyDescent="0.25">
      <c r="E1947" s="2">
        <v>12</v>
      </c>
      <c r="F1947" s="2" t="s">
        <v>79</v>
      </c>
      <c r="G1947" s="2" t="s">
        <v>5</v>
      </c>
      <c r="H1947" s="2">
        <v>3</v>
      </c>
    </row>
    <row r="1948" spans="5:8" x14ac:dyDescent="0.25">
      <c r="E1948" s="2">
        <v>12</v>
      </c>
      <c r="F1948" s="2" t="s">
        <v>81</v>
      </c>
      <c r="G1948" s="2" t="s">
        <v>5</v>
      </c>
      <c r="H1948" s="2">
        <v>1</v>
      </c>
    </row>
    <row r="1949" spans="5:8" x14ac:dyDescent="0.25">
      <c r="E1949" s="2">
        <v>12</v>
      </c>
      <c r="F1949" s="2" t="s">
        <v>83</v>
      </c>
      <c r="G1949" s="2" t="s">
        <v>5</v>
      </c>
      <c r="H1949" s="2">
        <v>4</v>
      </c>
    </row>
    <row r="1950" spans="5:8" x14ac:dyDescent="0.25">
      <c r="E1950" s="2">
        <v>12</v>
      </c>
      <c r="F1950" s="2" t="s">
        <v>85</v>
      </c>
      <c r="G1950" s="2" t="s">
        <v>5</v>
      </c>
      <c r="H1950" s="2">
        <v>1</v>
      </c>
    </row>
    <row r="1951" spans="5:8" x14ac:dyDescent="0.25">
      <c r="E1951" s="2">
        <v>12</v>
      </c>
      <c r="F1951" s="2" t="s">
        <v>85</v>
      </c>
      <c r="G1951" s="2" t="s">
        <v>7</v>
      </c>
      <c r="H1951" s="2">
        <v>3</v>
      </c>
    </row>
    <row r="1952" spans="5:8" x14ac:dyDescent="0.25">
      <c r="E1952" s="2">
        <v>12</v>
      </c>
      <c r="F1952" s="2" t="s">
        <v>59</v>
      </c>
      <c r="G1952" s="2" t="s">
        <v>5</v>
      </c>
      <c r="H1952" s="2">
        <v>6</v>
      </c>
    </row>
    <row r="1953" spans="5:8" x14ac:dyDescent="0.25">
      <c r="E1953" s="2">
        <v>12</v>
      </c>
      <c r="F1953" s="2" t="s">
        <v>59</v>
      </c>
      <c r="G1953" s="2" t="s">
        <v>7</v>
      </c>
      <c r="H1953" s="2">
        <v>1</v>
      </c>
    </row>
    <row r="1954" spans="5:8" x14ac:dyDescent="0.25">
      <c r="E1954" s="2">
        <v>12</v>
      </c>
      <c r="F1954" s="2" t="s">
        <v>60</v>
      </c>
      <c r="G1954" s="2" t="s">
        <v>5</v>
      </c>
      <c r="H1954" s="2">
        <v>4</v>
      </c>
    </row>
    <row r="1955" spans="5:8" x14ac:dyDescent="0.25">
      <c r="E1955" s="2">
        <v>12</v>
      </c>
      <c r="F1955" s="2" t="s">
        <v>61</v>
      </c>
      <c r="G1955" s="2" t="s">
        <v>5</v>
      </c>
      <c r="H1955" s="2">
        <v>4</v>
      </c>
    </row>
    <row r="1956" spans="5:8" x14ac:dyDescent="0.25">
      <c r="E1956" s="2">
        <v>12</v>
      </c>
      <c r="F1956" s="2" t="s">
        <v>90</v>
      </c>
      <c r="G1956" s="2" t="s">
        <v>5</v>
      </c>
      <c r="H1956" s="2">
        <v>4</v>
      </c>
    </row>
    <row r="1957" spans="5:8" x14ac:dyDescent="0.25">
      <c r="E1957" s="2">
        <v>12</v>
      </c>
      <c r="F1957" s="2" t="s">
        <v>62</v>
      </c>
      <c r="G1957" s="2" t="s">
        <v>5</v>
      </c>
      <c r="H1957" s="2">
        <v>5</v>
      </c>
    </row>
    <row r="1958" spans="5:8" x14ac:dyDescent="0.25">
      <c r="E1958" s="2">
        <v>12</v>
      </c>
      <c r="F1958" s="2" t="s">
        <v>62</v>
      </c>
      <c r="G1958" s="2" t="s">
        <v>6</v>
      </c>
      <c r="H1958" s="2">
        <v>1</v>
      </c>
    </row>
    <row r="1959" spans="5:8" x14ac:dyDescent="0.25">
      <c r="E1959" s="2">
        <v>12</v>
      </c>
      <c r="F1959" s="2" t="s">
        <v>63</v>
      </c>
      <c r="G1959" s="2" t="s">
        <v>5</v>
      </c>
      <c r="H1959" s="2">
        <v>1</v>
      </c>
    </row>
    <row r="1960" spans="5:8" x14ac:dyDescent="0.25">
      <c r="E1960" s="2">
        <v>12</v>
      </c>
      <c r="F1960" s="2" t="s">
        <v>63</v>
      </c>
      <c r="G1960" s="2" t="s">
        <v>7</v>
      </c>
      <c r="H1960" s="2">
        <v>3</v>
      </c>
    </row>
    <row r="1961" spans="5:8" x14ac:dyDescent="0.25">
      <c r="E1961" s="2">
        <v>12</v>
      </c>
      <c r="F1961" s="2" t="s">
        <v>64</v>
      </c>
      <c r="G1961" s="2" t="s">
        <v>5</v>
      </c>
      <c r="H1961" s="2">
        <v>1</v>
      </c>
    </row>
    <row r="1962" spans="5:8" x14ac:dyDescent="0.25">
      <c r="E1962" s="2">
        <v>12</v>
      </c>
      <c r="F1962" s="2" t="s">
        <v>64</v>
      </c>
      <c r="G1962" s="2" t="s">
        <v>7</v>
      </c>
      <c r="H1962" s="2">
        <v>4</v>
      </c>
    </row>
    <row r="1963" spans="5:8" x14ac:dyDescent="0.25">
      <c r="E1963" s="2">
        <v>12</v>
      </c>
      <c r="F1963" s="2" t="s">
        <v>65</v>
      </c>
      <c r="G1963" s="2" t="s">
        <v>5</v>
      </c>
      <c r="H1963" s="2">
        <v>3</v>
      </c>
    </row>
    <row r="1964" spans="5:8" x14ac:dyDescent="0.25">
      <c r="E1964" s="2">
        <v>12</v>
      </c>
      <c r="F1964" s="2" t="s">
        <v>65</v>
      </c>
      <c r="G1964" s="2" t="s">
        <v>7</v>
      </c>
      <c r="H1964" s="2">
        <v>3</v>
      </c>
    </row>
    <row r="1965" spans="5:8" x14ac:dyDescent="0.25">
      <c r="E1965" s="2">
        <v>12</v>
      </c>
      <c r="F1965" s="2" t="s">
        <v>98</v>
      </c>
      <c r="G1965" s="2" t="s">
        <v>5</v>
      </c>
      <c r="H1965" s="2">
        <v>1</v>
      </c>
    </row>
    <row r="1966" spans="5:8" x14ac:dyDescent="0.25">
      <c r="E1966" s="2">
        <v>12</v>
      </c>
      <c r="F1966" s="2" t="s">
        <v>98</v>
      </c>
      <c r="G1966" s="2" t="s">
        <v>7</v>
      </c>
      <c r="H1966" s="2">
        <v>2</v>
      </c>
    </row>
    <row r="1967" spans="5:8" x14ac:dyDescent="0.25">
      <c r="E1967" s="2">
        <v>12</v>
      </c>
      <c r="F1967" s="2" t="s">
        <v>100</v>
      </c>
      <c r="G1967" s="2" t="s">
        <v>5</v>
      </c>
      <c r="H1967" s="2">
        <v>2</v>
      </c>
    </row>
    <row r="1968" spans="5:8" x14ac:dyDescent="0.25">
      <c r="E1968" s="2">
        <v>12</v>
      </c>
      <c r="F1968" s="2" t="s">
        <v>100</v>
      </c>
      <c r="G1968" s="2" t="s">
        <v>7</v>
      </c>
      <c r="H1968" s="2">
        <v>1</v>
      </c>
    </row>
    <row r="1969" spans="5:8" x14ac:dyDescent="0.25">
      <c r="E1969" s="2">
        <v>12</v>
      </c>
      <c r="F1969" s="2" t="s">
        <v>66</v>
      </c>
      <c r="G1969" s="2" t="s">
        <v>5</v>
      </c>
      <c r="H1969" s="2">
        <v>5</v>
      </c>
    </row>
    <row r="1970" spans="5:8" x14ac:dyDescent="0.25">
      <c r="E1970" s="2">
        <v>12</v>
      </c>
      <c r="F1970" s="2" t="s">
        <v>67</v>
      </c>
      <c r="G1970" s="2" t="s">
        <v>5</v>
      </c>
      <c r="H1970" s="2">
        <v>3</v>
      </c>
    </row>
    <row r="1971" spans="5:8" x14ac:dyDescent="0.25">
      <c r="E1971" s="2">
        <v>12</v>
      </c>
      <c r="F1971" s="2" t="s">
        <v>68</v>
      </c>
      <c r="G1971" s="2" t="s">
        <v>5</v>
      </c>
      <c r="H1971" s="2">
        <v>5</v>
      </c>
    </row>
    <row r="1972" spans="5:8" x14ac:dyDescent="0.25">
      <c r="E1972" s="2">
        <v>12</v>
      </c>
      <c r="F1972" s="2" t="s">
        <v>69</v>
      </c>
      <c r="G1972" s="2" t="s">
        <v>5</v>
      </c>
      <c r="H1972" s="2">
        <v>6</v>
      </c>
    </row>
    <row r="1973" spans="5:8" x14ac:dyDescent="0.25">
      <c r="E1973" s="2">
        <v>12</v>
      </c>
      <c r="F1973" s="2" t="s">
        <v>69</v>
      </c>
      <c r="G1973" s="2" t="s">
        <v>7</v>
      </c>
      <c r="H1973" s="2">
        <v>1</v>
      </c>
    </row>
    <row r="1974" spans="5:8" x14ac:dyDescent="0.25">
      <c r="E1974" s="2">
        <v>12</v>
      </c>
      <c r="F1974" s="2" t="s">
        <v>219</v>
      </c>
      <c r="G1974" s="2" t="s">
        <v>5</v>
      </c>
      <c r="H1974" s="2">
        <v>3</v>
      </c>
    </row>
    <row r="1975" spans="5:8" x14ac:dyDescent="0.25">
      <c r="E1975" s="2">
        <v>12</v>
      </c>
      <c r="F1975" s="2" t="s">
        <v>219</v>
      </c>
      <c r="G1975" s="2" t="s">
        <v>7</v>
      </c>
      <c r="H1975" s="2">
        <v>4</v>
      </c>
    </row>
    <row r="1976" spans="5:8" x14ac:dyDescent="0.25">
      <c r="E1976" s="2">
        <v>12</v>
      </c>
      <c r="F1976" s="2" t="s">
        <v>70</v>
      </c>
      <c r="G1976" s="2" t="s">
        <v>5</v>
      </c>
      <c r="H1976" s="2">
        <v>5</v>
      </c>
    </row>
    <row r="1977" spans="5:8" x14ac:dyDescent="0.25">
      <c r="E1977" s="2">
        <v>12</v>
      </c>
      <c r="F1977" s="2" t="s">
        <v>70</v>
      </c>
      <c r="G1977" s="2" t="s">
        <v>7</v>
      </c>
      <c r="H1977" s="2">
        <v>1</v>
      </c>
    </row>
    <row r="1978" spans="5:8" x14ac:dyDescent="0.25">
      <c r="E1978" s="2">
        <v>12</v>
      </c>
      <c r="F1978" s="2" t="s">
        <v>220</v>
      </c>
      <c r="G1978" s="2" t="s">
        <v>5</v>
      </c>
      <c r="H1978" s="2">
        <v>2</v>
      </c>
    </row>
    <row r="1979" spans="5:8" x14ac:dyDescent="0.25">
      <c r="E1979" s="2">
        <v>12</v>
      </c>
      <c r="F1979" s="2" t="s">
        <v>220</v>
      </c>
      <c r="G1979" s="2" t="s">
        <v>7</v>
      </c>
      <c r="H1979" s="2">
        <v>5</v>
      </c>
    </row>
    <row r="1980" spans="5:8" x14ac:dyDescent="0.25">
      <c r="E1980" s="2">
        <v>12</v>
      </c>
      <c r="F1980" s="2" t="s">
        <v>112</v>
      </c>
      <c r="G1980" s="2" t="s">
        <v>5</v>
      </c>
      <c r="H1980" s="2">
        <v>4</v>
      </c>
    </row>
    <row r="1981" spans="5:8" x14ac:dyDescent="0.25">
      <c r="E1981" s="2">
        <v>12</v>
      </c>
      <c r="F1981" s="2" t="s">
        <v>73</v>
      </c>
      <c r="G1981" s="2" t="s">
        <v>5</v>
      </c>
      <c r="H1981" s="2">
        <v>4</v>
      </c>
    </row>
    <row r="1982" spans="5:8" x14ac:dyDescent="0.25">
      <c r="E1982" s="2">
        <v>12</v>
      </c>
      <c r="F1982" s="2" t="s">
        <v>73</v>
      </c>
      <c r="G1982" s="2" t="s">
        <v>7</v>
      </c>
      <c r="H1982" s="2">
        <v>7</v>
      </c>
    </row>
    <row r="1983" spans="5:8" x14ac:dyDescent="0.25">
      <c r="E1983" s="2">
        <v>12</v>
      </c>
      <c r="F1983" s="2" t="s">
        <v>118</v>
      </c>
      <c r="G1983" s="2" t="s">
        <v>5</v>
      </c>
      <c r="H1983" s="2">
        <v>2</v>
      </c>
    </row>
    <row r="1984" spans="5:8" x14ac:dyDescent="0.25">
      <c r="E1984" s="2">
        <v>12</v>
      </c>
      <c r="F1984" s="2" t="s">
        <v>118</v>
      </c>
      <c r="G1984" s="2" t="s">
        <v>7</v>
      </c>
      <c r="H1984" s="2">
        <v>1</v>
      </c>
    </row>
    <row r="1985" spans="5:8" x14ac:dyDescent="0.25">
      <c r="E1985" s="2">
        <v>12</v>
      </c>
      <c r="F1985" s="2" t="s">
        <v>120</v>
      </c>
      <c r="G1985" s="2" t="s">
        <v>5</v>
      </c>
      <c r="H1985" s="2">
        <v>4</v>
      </c>
    </row>
    <row r="1986" spans="5:8" x14ac:dyDescent="0.25">
      <c r="E1986" s="2">
        <v>12</v>
      </c>
      <c r="F1986" s="2" t="s">
        <v>80</v>
      </c>
      <c r="G1986" s="2" t="s">
        <v>5</v>
      </c>
      <c r="H1986" s="2">
        <v>4</v>
      </c>
    </row>
    <row r="1987" spans="5:8" x14ac:dyDescent="0.25">
      <c r="E1987" s="2">
        <v>12</v>
      </c>
      <c r="F1987" s="2" t="s">
        <v>123</v>
      </c>
      <c r="G1987" s="2" t="s">
        <v>5</v>
      </c>
      <c r="H1987" s="2">
        <v>1</v>
      </c>
    </row>
    <row r="1988" spans="5:8" x14ac:dyDescent="0.25">
      <c r="E1988" s="2">
        <v>12</v>
      </c>
      <c r="F1988" s="2" t="s">
        <v>123</v>
      </c>
      <c r="G1988" s="2" t="s">
        <v>7</v>
      </c>
      <c r="H1988" s="2">
        <v>1</v>
      </c>
    </row>
    <row r="1989" spans="5:8" x14ac:dyDescent="0.25">
      <c r="E1989" s="2">
        <v>12</v>
      </c>
      <c r="F1989" s="2" t="s">
        <v>125</v>
      </c>
      <c r="G1989" s="2" t="s">
        <v>5</v>
      </c>
      <c r="H1989" s="2">
        <v>5</v>
      </c>
    </row>
    <row r="1990" spans="5:8" x14ac:dyDescent="0.25">
      <c r="E1990" s="2">
        <v>12</v>
      </c>
      <c r="F1990" s="2" t="s">
        <v>125</v>
      </c>
      <c r="G1990" s="2" t="s">
        <v>7</v>
      </c>
      <c r="H1990" s="2">
        <v>2</v>
      </c>
    </row>
    <row r="1991" spans="5:8" x14ac:dyDescent="0.25">
      <c r="E1991" s="2">
        <v>12</v>
      </c>
      <c r="F1991" s="2" t="s">
        <v>127</v>
      </c>
      <c r="G1991" s="2" t="s">
        <v>5</v>
      </c>
      <c r="H1991" s="2">
        <v>5</v>
      </c>
    </row>
    <row r="1992" spans="5:8" x14ac:dyDescent="0.25">
      <c r="E1992" s="2">
        <v>12</v>
      </c>
      <c r="F1992" s="2" t="s">
        <v>82</v>
      </c>
      <c r="G1992" s="2" t="s">
        <v>5</v>
      </c>
      <c r="H1992" s="2">
        <v>7</v>
      </c>
    </row>
    <row r="1993" spans="5:8" x14ac:dyDescent="0.25">
      <c r="E1993" s="2">
        <v>12</v>
      </c>
      <c r="F1993" s="2" t="s">
        <v>130</v>
      </c>
      <c r="G1993" s="2" t="s">
        <v>5</v>
      </c>
      <c r="H1993" s="2">
        <v>3</v>
      </c>
    </row>
    <row r="1994" spans="5:8" x14ac:dyDescent="0.25">
      <c r="E1994" s="2">
        <v>12</v>
      </c>
      <c r="F1994" s="2" t="s">
        <v>84</v>
      </c>
      <c r="G1994" s="2" t="s">
        <v>5</v>
      </c>
      <c r="H1994" s="2">
        <v>3</v>
      </c>
    </row>
    <row r="1995" spans="5:8" x14ac:dyDescent="0.25">
      <c r="E1995" s="2">
        <v>12</v>
      </c>
      <c r="F1995" s="2" t="s">
        <v>84</v>
      </c>
      <c r="G1995" s="2" t="s">
        <v>7</v>
      </c>
      <c r="H1995" s="2">
        <v>2</v>
      </c>
    </row>
    <row r="1996" spans="5:8" x14ac:dyDescent="0.25">
      <c r="E1996" s="2">
        <v>12</v>
      </c>
      <c r="F1996" s="2" t="s">
        <v>86</v>
      </c>
      <c r="G1996" s="2" t="s">
        <v>5</v>
      </c>
      <c r="H1996" s="2">
        <v>2</v>
      </c>
    </row>
    <row r="1997" spans="5:8" x14ac:dyDescent="0.25">
      <c r="E1997" s="2">
        <v>12</v>
      </c>
      <c r="F1997" s="2" t="s">
        <v>86</v>
      </c>
      <c r="G1997" s="2" t="s">
        <v>6</v>
      </c>
      <c r="H1997" s="2">
        <v>1</v>
      </c>
    </row>
    <row r="1998" spans="5:8" x14ac:dyDescent="0.25">
      <c r="E1998" s="2">
        <v>12</v>
      </c>
      <c r="F1998" s="2" t="s">
        <v>86</v>
      </c>
      <c r="G1998" s="2" t="s">
        <v>7</v>
      </c>
      <c r="H1998" s="2">
        <v>3</v>
      </c>
    </row>
    <row r="1999" spans="5:8" x14ac:dyDescent="0.25">
      <c r="E1999" s="2">
        <v>12</v>
      </c>
      <c r="F1999" s="2" t="s">
        <v>87</v>
      </c>
      <c r="G1999" s="2" t="s">
        <v>5</v>
      </c>
      <c r="H1999" s="2">
        <v>2</v>
      </c>
    </row>
    <row r="2000" spans="5:8" x14ac:dyDescent="0.25">
      <c r="E2000" s="2">
        <v>12</v>
      </c>
      <c r="F2000" s="2" t="s">
        <v>87</v>
      </c>
      <c r="G2000" s="2" t="s">
        <v>7</v>
      </c>
      <c r="H2000" s="2">
        <v>3</v>
      </c>
    </row>
    <row r="2001" spans="5:8" x14ac:dyDescent="0.25">
      <c r="E2001" s="2">
        <v>12</v>
      </c>
      <c r="F2001" s="2" t="s">
        <v>135</v>
      </c>
      <c r="G2001" s="2" t="s">
        <v>5</v>
      </c>
      <c r="H2001" s="2">
        <v>1</v>
      </c>
    </row>
    <row r="2002" spans="5:8" x14ac:dyDescent="0.25">
      <c r="E2002" s="2">
        <v>12</v>
      </c>
      <c r="F2002" s="2" t="s">
        <v>135</v>
      </c>
      <c r="G2002" s="2" t="s">
        <v>7</v>
      </c>
      <c r="H2002" s="2">
        <v>1</v>
      </c>
    </row>
    <row r="2003" spans="5:8" x14ac:dyDescent="0.25">
      <c r="E2003" s="2">
        <v>12</v>
      </c>
      <c r="F2003" s="2" t="s">
        <v>137</v>
      </c>
      <c r="G2003" s="2" t="s">
        <v>5</v>
      </c>
      <c r="H2003" s="2">
        <v>2</v>
      </c>
    </row>
    <row r="2004" spans="5:8" x14ac:dyDescent="0.25">
      <c r="E2004" s="2">
        <v>12</v>
      </c>
      <c r="F2004" s="2" t="s">
        <v>137</v>
      </c>
      <c r="G2004" s="2" t="s">
        <v>7</v>
      </c>
      <c r="H2004" s="2">
        <v>1</v>
      </c>
    </row>
    <row r="2005" spans="5:8" x14ac:dyDescent="0.25">
      <c r="E2005" s="2">
        <v>12</v>
      </c>
      <c r="F2005" s="2" t="s">
        <v>88</v>
      </c>
      <c r="G2005" s="2" t="s">
        <v>5</v>
      </c>
      <c r="H2005" s="2">
        <v>2</v>
      </c>
    </row>
    <row r="2006" spans="5:8" x14ac:dyDescent="0.25">
      <c r="E2006" s="2">
        <v>12</v>
      </c>
      <c r="F2006" s="2" t="s">
        <v>88</v>
      </c>
      <c r="G2006" s="2" t="s">
        <v>7</v>
      </c>
      <c r="H2006" s="2">
        <v>4</v>
      </c>
    </row>
    <row r="2007" spans="5:8" x14ac:dyDescent="0.25">
      <c r="E2007" s="2">
        <v>12</v>
      </c>
      <c r="F2007" s="2" t="s">
        <v>89</v>
      </c>
      <c r="G2007" s="2" t="s">
        <v>5</v>
      </c>
      <c r="H2007" s="2">
        <v>1</v>
      </c>
    </row>
    <row r="2008" spans="5:8" x14ac:dyDescent="0.25">
      <c r="E2008" s="2">
        <v>12</v>
      </c>
      <c r="F2008" s="2" t="s">
        <v>89</v>
      </c>
      <c r="G2008" s="2" t="s">
        <v>7</v>
      </c>
      <c r="H2008" s="2">
        <v>6</v>
      </c>
    </row>
    <row r="2009" spans="5:8" x14ac:dyDescent="0.25">
      <c r="E2009" s="2">
        <v>12</v>
      </c>
      <c r="F2009" s="2" t="s">
        <v>208</v>
      </c>
      <c r="G2009" s="2" t="s">
        <v>5</v>
      </c>
      <c r="H2009" s="2">
        <v>2</v>
      </c>
    </row>
    <row r="2010" spans="5:8" x14ac:dyDescent="0.25">
      <c r="E2010" s="2">
        <v>12</v>
      </c>
      <c r="F2010" s="2" t="s">
        <v>208</v>
      </c>
      <c r="G2010" s="2" t="s">
        <v>7</v>
      </c>
      <c r="H2010" s="2">
        <v>4</v>
      </c>
    </row>
    <row r="2011" spans="5:8" x14ac:dyDescent="0.25">
      <c r="E2011" s="2">
        <v>12</v>
      </c>
      <c r="F2011" s="2" t="s">
        <v>142</v>
      </c>
      <c r="G2011" s="2" t="s">
        <v>5</v>
      </c>
      <c r="H2011" s="2">
        <v>4</v>
      </c>
    </row>
    <row r="2012" spans="5:8" x14ac:dyDescent="0.25">
      <c r="E2012" s="2">
        <v>12</v>
      </c>
      <c r="F2012" s="2" t="s">
        <v>142</v>
      </c>
      <c r="G2012" s="2" t="s">
        <v>7</v>
      </c>
      <c r="H2012" s="2">
        <v>3</v>
      </c>
    </row>
    <row r="2013" spans="5:8" x14ac:dyDescent="0.25">
      <c r="E2013" s="2">
        <v>12</v>
      </c>
      <c r="F2013" s="2" t="s">
        <v>92</v>
      </c>
      <c r="G2013" s="2" t="s">
        <v>5</v>
      </c>
      <c r="H2013" s="2">
        <v>6</v>
      </c>
    </row>
    <row r="2014" spans="5:8" x14ac:dyDescent="0.25">
      <c r="E2014" s="2">
        <v>12</v>
      </c>
      <c r="F2014" s="2" t="s">
        <v>92</v>
      </c>
      <c r="G2014" s="2" t="s">
        <v>7</v>
      </c>
      <c r="H2014" s="2">
        <v>1</v>
      </c>
    </row>
    <row r="2015" spans="5:8" x14ac:dyDescent="0.25">
      <c r="E2015" s="2">
        <v>12</v>
      </c>
      <c r="F2015" s="2" t="s">
        <v>145</v>
      </c>
      <c r="G2015" s="2" t="s">
        <v>5</v>
      </c>
      <c r="H2015" s="2">
        <v>5</v>
      </c>
    </row>
    <row r="2016" spans="5:8" x14ac:dyDescent="0.25">
      <c r="E2016" s="2">
        <v>12</v>
      </c>
      <c r="F2016" s="2" t="s">
        <v>145</v>
      </c>
      <c r="G2016" s="2" t="s">
        <v>7</v>
      </c>
      <c r="H2016" s="2">
        <v>3</v>
      </c>
    </row>
    <row r="2017" spans="5:8" x14ac:dyDescent="0.25">
      <c r="E2017" s="2">
        <v>12</v>
      </c>
      <c r="F2017" s="2" t="s">
        <v>93</v>
      </c>
      <c r="G2017" s="2" t="s">
        <v>5</v>
      </c>
      <c r="H2017" s="2">
        <v>7</v>
      </c>
    </row>
    <row r="2018" spans="5:8" x14ac:dyDescent="0.25">
      <c r="E2018" s="2">
        <v>12</v>
      </c>
      <c r="F2018" s="2" t="s">
        <v>150</v>
      </c>
      <c r="G2018" s="2" t="s">
        <v>5</v>
      </c>
      <c r="H2018" s="2">
        <v>1</v>
      </c>
    </row>
    <row r="2019" spans="5:8" x14ac:dyDescent="0.25">
      <c r="E2019" s="2">
        <v>12</v>
      </c>
      <c r="F2019" s="2" t="s">
        <v>222</v>
      </c>
      <c r="G2019" s="2" t="s">
        <v>5</v>
      </c>
      <c r="H2019" s="2">
        <v>1</v>
      </c>
    </row>
    <row r="2020" spans="5:8" x14ac:dyDescent="0.25">
      <c r="E2020" s="2">
        <v>12</v>
      </c>
      <c r="F2020" s="2" t="s">
        <v>222</v>
      </c>
      <c r="G2020" s="2" t="s">
        <v>223</v>
      </c>
      <c r="H2020" s="2">
        <v>1</v>
      </c>
    </row>
    <row r="2021" spans="5:8" x14ac:dyDescent="0.25">
      <c r="E2021" s="2">
        <v>12</v>
      </c>
      <c r="F2021" s="2" t="s">
        <v>102</v>
      </c>
      <c r="G2021" s="2" t="s">
        <v>5</v>
      </c>
      <c r="H2021" s="2">
        <v>9</v>
      </c>
    </row>
    <row r="2022" spans="5:8" x14ac:dyDescent="0.25">
      <c r="E2022" s="2">
        <v>12</v>
      </c>
      <c r="F2022" s="2" t="s">
        <v>156</v>
      </c>
      <c r="G2022" s="2" t="s">
        <v>5</v>
      </c>
      <c r="H2022" s="2">
        <v>6</v>
      </c>
    </row>
    <row r="2023" spans="5:8" x14ac:dyDescent="0.25">
      <c r="E2023" s="2">
        <v>12</v>
      </c>
      <c r="F2023" s="2" t="s">
        <v>224</v>
      </c>
      <c r="G2023" s="2" t="s">
        <v>5</v>
      </c>
      <c r="H2023" s="2">
        <v>5</v>
      </c>
    </row>
    <row r="2024" spans="5:8" x14ac:dyDescent="0.25">
      <c r="E2024" s="2">
        <v>12</v>
      </c>
      <c r="F2024" s="2" t="s">
        <v>103</v>
      </c>
      <c r="G2024" s="2" t="s">
        <v>5</v>
      </c>
      <c r="H2024" s="2">
        <v>6</v>
      </c>
    </row>
    <row r="2025" spans="5:8" x14ac:dyDescent="0.25">
      <c r="E2025" s="2">
        <v>12</v>
      </c>
      <c r="F2025" s="2" t="s">
        <v>159</v>
      </c>
      <c r="G2025" s="2" t="s">
        <v>5</v>
      </c>
      <c r="H2025" s="2">
        <v>6</v>
      </c>
    </row>
    <row r="2026" spans="5:8" x14ac:dyDescent="0.25">
      <c r="E2026" s="2">
        <v>12</v>
      </c>
      <c r="F2026" s="2" t="s">
        <v>161</v>
      </c>
      <c r="G2026" s="2" t="s">
        <v>5</v>
      </c>
      <c r="H2026" s="2">
        <v>3</v>
      </c>
    </row>
    <row r="2027" spans="5:8" x14ac:dyDescent="0.25">
      <c r="E2027" s="2">
        <v>12</v>
      </c>
      <c r="F2027" s="2" t="s">
        <v>161</v>
      </c>
      <c r="G2027" s="2" t="s">
        <v>7</v>
      </c>
      <c r="H2027" s="2">
        <v>2</v>
      </c>
    </row>
    <row r="2028" spans="5:8" x14ac:dyDescent="0.25">
      <c r="E2028" s="2">
        <v>12</v>
      </c>
      <c r="F2028" s="2" t="s">
        <v>104</v>
      </c>
      <c r="G2028" s="2" t="s">
        <v>5</v>
      </c>
      <c r="H2028" s="2">
        <v>2</v>
      </c>
    </row>
    <row r="2029" spans="5:8" x14ac:dyDescent="0.25">
      <c r="E2029" s="2">
        <v>12</v>
      </c>
      <c r="F2029" s="2" t="s">
        <v>104</v>
      </c>
      <c r="G2029" s="2" t="s">
        <v>7</v>
      </c>
      <c r="H2029" s="2">
        <v>1</v>
      </c>
    </row>
    <row r="2030" spans="5:8" x14ac:dyDescent="0.25">
      <c r="E2030" s="2">
        <v>12</v>
      </c>
      <c r="F2030" s="2" t="s">
        <v>106</v>
      </c>
      <c r="G2030" s="2" t="s">
        <v>5</v>
      </c>
      <c r="H2030" s="2">
        <v>5</v>
      </c>
    </row>
    <row r="2031" spans="5:8" x14ac:dyDescent="0.25">
      <c r="E2031" s="2">
        <v>12</v>
      </c>
      <c r="F2031" s="2" t="s">
        <v>107</v>
      </c>
      <c r="G2031" s="2" t="s">
        <v>5</v>
      </c>
      <c r="H2031" s="2">
        <v>6</v>
      </c>
    </row>
    <row r="2032" spans="5:8" x14ac:dyDescent="0.25">
      <c r="E2032" s="2">
        <v>12</v>
      </c>
      <c r="F2032" s="2" t="s">
        <v>166</v>
      </c>
      <c r="G2032" s="2" t="s">
        <v>5</v>
      </c>
      <c r="H2032" s="2">
        <v>2</v>
      </c>
    </row>
    <row r="2033" spans="5:8" x14ac:dyDescent="0.25">
      <c r="E2033" s="2">
        <v>12</v>
      </c>
      <c r="F2033" s="2" t="s">
        <v>166</v>
      </c>
      <c r="G2033" s="2" t="s">
        <v>7</v>
      </c>
      <c r="H2033" s="2">
        <v>2</v>
      </c>
    </row>
    <row r="2034" spans="5:8" x14ac:dyDescent="0.25">
      <c r="E2034" s="2">
        <v>12</v>
      </c>
      <c r="F2034" s="2" t="s">
        <v>108</v>
      </c>
      <c r="G2034" s="2" t="s">
        <v>5</v>
      </c>
      <c r="H2034" s="2">
        <v>1</v>
      </c>
    </row>
    <row r="2035" spans="5:8" x14ac:dyDescent="0.25">
      <c r="E2035" s="2">
        <v>12</v>
      </c>
      <c r="F2035" s="2" t="s">
        <v>108</v>
      </c>
      <c r="G2035" s="2" t="s">
        <v>7</v>
      </c>
      <c r="H2035" s="2">
        <v>3</v>
      </c>
    </row>
    <row r="2036" spans="5:8" x14ac:dyDescent="0.25">
      <c r="E2036" s="2">
        <v>12</v>
      </c>
      <c r="F2036" s="2" t="s">
        <v>225</v>
      </c>
      <c r="G2036" s="2" t="s">
        <v>6</v>
      </c>
      <c r="H2036" s="2">
        <v>3</v>
      </c>
    </row>
    <row r="2037" spans="5:8" x14ac:dyDescent="0.25">
      <c r="E2037" s="2">
        <v>12</v>
      </c>
      <c r="F2037" s="2" t="s">
        <v>109</v>
      </c>
      <c r="G2037" s="2" t="s">
        <v>5</v>
      </c>
      <c r="H2037" s="2">
        <v>3</v>
      </c>
    </row>
    <row r="2038" spans="5:8" x14ac:dyDescent="0.25">
      <c r="E2038" s="2">
        <v>12</v>
      </c>
      <c r="F2038" s="2" t="s">
        <v>109</v>
      </c>
      <c r="G2038" s="2" t="s">
        <v>7</v>
      </c>
      <c r="H2038" s="2">
        <v>3</v>
      </c>
    </row>
    <row r="2039" spans="5:8" x14ac:dyDescent="0.25">
      <c r="E2039" s="2">
        <v>12</v>
      </c>
      <c r="F2039" s="2" t="s">
        <v>111</v>
      </c>
      <c r="G2039" s="2" t="s">
        <v>7</v>
      </c>
      <c r="H2039" s="2">
        <v>3</v>
      </c>
    </row>
    <row r="2040" spans="5:8" x14ac:dyDescent="0.25">
      <c r="E2040" s="2">
        <v>12</v>
      </c>
      <c r="F2040" s="2" t="s">
        <v>113</v>
      </c>
      <c r="G2040" s="2" t="s">
        <v>5</v>
      </c>
      <c r="H2040" s="2">
        <v>3</v>
      </c>
    </row>
    <row r="2041" spans="5:8" x14ac:dyDescent="0.25">
      <c r="E2041" s="2">
        <v>12</v>
      </c>
      <c r="F2041" s="2" t="s">
        <v>113</v>
      </c>
      <c r="G2041" s="2" t="s">
        <v>7</v>
      </c>
      <c r="H2041" s="2">
        <v>3</v>
      </c>
    </row>
    <row r="2042" spans="5:8" x14ac:dyDescent="0.25">
      <c r="E2042" s="2">
        <v>12</v>
      </c>
      <c r="F2042" s="2" t="s">
        <v>169</v>
      </c>
      <c r="G2042" s="2" t="s">
        <v>5</v>
      </c>
      <c r="H2042" s="2">
        <v>3</v>
      </c>
    </row>
    <row r="2043" spans="5:8" x14ac:dyDescent="0.25">
      <c r="E2043" s="2">
        <v>12</v>
      </c>
      <c r="F2043" s="2" t="s">
        <v>169</v>
      </c>
      <c r="G2043" s="2" t="s">
        <v>7</v>
      </c>
      <c r="H2043" s="2">
        <v>1</v>
      </c>
    </row>
    <row r="2044" spans="5:8" x14ac:dyDescent="0.25">
      <c r="E2044" s="2">
        <v>12</v>
      </c>
      <c r="F2044" s="2" t="s">
        <v>170</v>
      </c>
      <c r="G2044" s="2" t="s">
        <v>5</v>
      </c>
      <c r="H2044" s="2">
        <v>2</v>
      </c>
    </row>
    <row r="2045" spans="5:8" x14ac:dyDescent="0.25">
      <c r="E2045" s="2">
        <v>12</v>
      </c>
      <c r="F2045" s="2" t="s">
        <v>170</v>
      </c>
      <c r="G2045" s="2" t="s">
        <v>7</v>
      </c>
      <c r="H2045" s="2">
        <v>3</v>
      </c>
    </row>
    <row r="2046" spans="5:8" x14ac:dyDescent="0.25">
      <c r="E2046" s="2">
        <v>12</v>
      </c>
      <c r="F2046" s="2" t="s">
        <v>114</v>
      </c>
      <c r="G2046" s="2" t="s">
        <v>5</v>
      </c>
      <c r="H2046" s="2">
        <v>1</v>
      </c>
    </row>
    <row r="2047" spans="5:8" x14ac:dyDescent="0.25">
      <c r="E2047" s="2">
        <v>12</v>
      </c>
      <c r="F2047" s="2" t="s">
        <v>114</v>
      </c>
      <c r="G2047" s="2" t="s">
        <v>7</v>
      </c>
      <c r="H2047" s="2">
        <v>4</v>
      </c>
    </row>
    <row r="2048" spans="5:8" x14ac:dyDescent="0.25">
      <c r="E2048" s="2">
        <v>12</v>
      </c>
      <c r="F2048" s="2" t="s">
        <v>115</v>
      </c>
      <c r="G2048" s="2" t="s">
        <v>5</v>
      </c>
      <c r="H2048" s="2">
        <v>3</v>
      </c>
    </row>
    <row r="2049" spans="5:8" x14ac:dyDescent="0.25">
      <c r="E2049" s="2">
        <v>12</v>
      </c>
      <c r="F2049" s="2" t="s">
        <v>116</v>
      </c>
      <c r="G2049" s="2" t="s">
        <v>5</v>
      </c>
      <c r="H2049" s="2">
        <v>7</v>
      </c>
    </row>
    <row r="2050" spans="5:8" x14ac:dyDescent="0.25">
      <c r="E2050" s="2">
        <v>12</v>
      </c>
      <c r="F2050" s="2" t="s">
        <v>117</v>
      </c>
      <c r="G2050" s="2" t="s">
        <v>5</v>
      </c>
      <c r="H2050" s="2">
        <v>3</v>
      </c>
    </row>
    <row r="2051" spans="5:8" x14ac:dyDescent="0.25">
      <c r="E2051" s="2">
        <v>12</v>
      </c>
      <c r="F2051" s="2" t="s">
        <v>117</v>
      </c>
      <c r="G2051" s="2" t="s">
        <v>7</v>
      </c>
      <c r="H2051" s="2">
        <v>5</v>
      </c>
    </row>
    <row r="2052" spans="5:8" x14ac:dyDescent="0.25">
      <c r="E2052" s="2">
        <v>12</v>
      </c>
      <c r="F2052" s="2" t="s">
        <v>226</v>
      </c>
      <c r="G2052" s="2" t="s">
        <v>227</v>
      </c>
      <c r="H2052" s="2">
        <v>1</v>
      </c>
    </row>
    <row r="2053" spans="5:8" x14ac:dyDescent="0.25">
      <c r="E2053" s="2">
        <v>12</v>
      </c>
      <c r="F2053" s="2" t="s">
        <v>124</v>
      </c>
      <c r="G2053" s="2" t="s">
        <v>5</v>
      </c>
      <c r="H2053" s="2">
        <v>3</v>
      </c>
    </row>
    <row r="2054" spans="5:8" x14ac:dyDescent="0.25">
      <c r="E2054" s="2">
        <v>12</v>
      </c>
      <c r="F2054" s="2" t="s">
        <v>124</v>
      </c>
      <c r="G2054" s="2" t="s">
        <v>7</v>
      </c>
      <c r="H2054" s="2">
        <v>6</v>
      </c>
    </row>
    <row r="2055" spans="5:8" x14ac:dyDescent="0.25">
      <c r="E2055" s="2">
        <v>12</v>
      </c>
      <c r="F2055" s="2" t="s">
        <v>126</v>
      </c>
      <c r="G2055" s="2" t="s">
        <v>5</v>
      </c>
      <c r="H2055" s="2">
        <v>4</v>
      </c>
    </row>
    <row r="2056" spans="5:8" x14ac:dyDescent="0.25">
      <c r="E2056" s="2">
        <v>12</v>
      </c>
      <c r="F2056" s="2" t="s">
        <v>126</v>
      </c>
      <c r="G2056" s="2" t="s">
        <v>7</v>
      </c>
      <c r="H2056" s="2">
        <v>2</v>
      </c>
    </row>
    <row r="2057" spans="5:8" x14ac:dyDescent="0.25">
      <c r="E2057" s="2">
        <v>12</v>
      </c>
      <c r="F2057" s="2" t="s">
        <v>128</v>
      </c>
      <c r="G2057" s="2" t="s">
        <v>5</v>
      </c>
      <c r="H2057" s="2">
        <v>3</v>
      </c>
    </row>
    <row r="2058" spans="5:8" x14ac:dyDescent="0.25">
      <c r="E2058" s="2">
        <v>12</v>
      </c>
      <c r="F2058" s="2" t="s">
        <v>128</v>
      </c>
      <c r="G2058" s="2" t="s">
        <v>7</v>
      </c>
      <c r="H2058" s="2">
        <v>2</v>
      </c>
    </row>
    <row r="2059" spans="5:8" x14ac:dyDescent="0.25">
      <c r="E2059" s="2">
        <v>12</v>
      </c>
      <c r="F2059" s="2" t="s">
        <v>129</v>
      </c>
      <c r="G2059" s="2" t="s">
        <v>5</v>
      </c>
      <c r="H2059" s="2">
        <v>1</v>
      </c>
    </row>
    <row r="2060" spans="5:8" x14ac:dyDescent="0.25">
      <c r="E2060" s="2">
        <v>12</v>
      </c>
      <c r="F2060" s="2" t="s">
        <v>129</v>
      </c>
      <c r="G2060" s="2" t="s">
        <v>7</v>
      </c>
      <c r="H2060" s="2">
        <v>1</v>
      </c>
    </row>
    <row r="2061" spans="5:8" x14ac:dyDescent="0.25">
      <c r="E2061" s="2">
        <v>12</v>
      </c>
      <c r="F2061" s="2" t="s">
        <v>174</v>
      </c>
      <c r="G2061" s="2" t="s">
        <v>5</v>
      </c>
      <c r="H2061" s="2">
        <v>3</v>
      </c>
    </row>
    <row r="2062" spans="5:8" x14ac:dyDescent="0.25">
      <c r="E2062" s="2">
        <v>12</v>
      </c>
      <c r="F2062" s="2" t="s">
        <v>174</v>
      </c>
      <c r="G2062" s="2" t="s">
        <v>7</v>
      </c>
      <c r="H2062" s="2">
        <v>1</v>
      </c>
    </row>
    <row r="2063" spans="5:8" x14ac:dyDescent="0.25">
      <c r="E2063" s="2">
        <v>12</v>
      </c>
      <c r="F2063" s="2" t="s">
        <v>131</v>
      </c>
      <c r="G2063" s="2" t="s">
        <v>5</v>
      </c>
      <c r="H2063" s="2">
        <v>3</v>
      </c>
    </row>
    <row r="2064" spans="5:8" x14ac:dyDescent="0.25">
      <c r="E2064" s="2">
        <v>12</v>
      </c>
      <c r="F2064" s="2" t="s">
        <v>131</v>
      </c>
      <c r="G2064" s="2" t="s">
        <v>7</v>
      </c>
      <c r="H2064" s="2">
        <v>4</v>
      </c>
    </row>
    <row r="2065" spans="5:8" x14ac:dyDescent="0.25">
      <c r="E2065" s="2">
        <v>12</v>
      </c>
      <c r="F2065" s="2" t="s">
        <v>175</v>
      </c>
      <c r="G2065" s="2" t="s">
        <v>5</v>
      </c>
      <c r="H2065" s="2">
        <v>4</v>
      </c>
    </row>
    <row r="2066" spans="5:8" x14ac:dyDescent="0.25">
      <c r="E2066" s="2">
        <v>12</v>
      </c>
      <c r="F2066" s="2" t="s">
        <v>132</v>
      </c>
      <c r="G2066" s="2" t="s">
        <v>5</v>
      </c>
      <c r="H2066" s="2">
        <v>4</v>
      </c>
    </row>
    <row r="2067" spans="5:8" x14ac:dyDescent="0.25">
      <c r="E2067" s="2">
        <v>12</v>
      </c>
      <c r="F2067" s="2" t="s">
        <v>132</v>
      </c>
      <c r="G2067" s="2" t="s">
        <v>7</v>
      </c>
      <c r="H2067" s="2">
        <v>1</v>
      </c>
    </row>
    <row r="2068" spans="5:8" x14ac:dyDescent="0.25">
      <c r="E2068" s="2">
        <v>12</v>
      </c>
      <c r="F2068" s="2" t="s">
        <v>217</v>
      </c>
      <c r="G2068" s="2" t="s">
        <v>5</v>
      </c>
      <c r="H2068" s="2">
        <v>3</v>
      </c>
    </row>
    <row r="2069" spans="5:8" x14ac:dyDescent="0.25">
      <c r="E2069" s="2">
        <v>12</v>
      </c>
      <c r="F2069" s="2" t="s">
        <v>217</v>
      </c>
      <c r="G2069" s="2" t="s">
        <v>7</v>
      </c>
      <c r="H2069" s="2">
        <v>9</v>
      </c>
    </row>
    <row r="2070" spans="5:8" x14ac:dyDescent="0.25">
      <c r="E2070" s="2">
        <v>12</v>
      </c>
      <c r="F2070" s="2" t="s">
        <v>176</v>
      </c>
      <c r="G2070" s="2" t="s">
        <v>5</v>
      </c>
      <c r="H2070" s="2">
        <v>10</v>
      </c>
    </row>
    <row r="2071" spans="5:8" x14ac:dyDescent="0.25">
      <c r="E2071" s="2">
        <v>12</v>
      </c>
      <c r="F2071" s="2" t="s">
        <v>133</v>
      </c>
      <c r="G2071" s="2" t="s">
        <v>5</v>
      </c>
      <c r="H2071" s="2">
        <v>7</v>
      </c>
    </row>
    <row r="2072" spans="5:8" x14ac:dyDescent="0.25">
      <c r="E2072" s="2">
        <v>12</v>
      </c>
      <c r="F2072" s="2" t="s">
        <v>134</v>
      </c>
      <c r="G2072" s="2" t="s">
        <v>5</v>
      </c>
      <c r="H2072" s="2">
        <v>7</v>
      </c>
    </row>
    <row r="2073" spans="5:8" x14ac:dyDescent="0.25">
      <c r="E2073" s="2">
        <v>12</v>
      </c>
      <c r="F2073" s="2" t="s">
        <v>136</v>
      </c>
      <c r="G2073" s="2" t="s">
        <v>5</v>
      </c>
      <c r="H2073" s="2">
        <v>5</v>
      </c>
    </row>
    <row r="2074" spans="5:8" x14ac:dyDescent="0.25">
      <c r="E2074" s="2">
        <v>12</v>
      </c>
      <c r="F2074" s="2" t="s">
        <v>228</v>
      </c>
      <c r="G2074" s="2" t="s">
        <v>6</v>
      </c>
      <c r="H2074" s="2">
        <v>3</v>
      </c>
    </row>
    <row r="2075" spans="5:8" x14ac:dyDescent="0.25">
      <c r="E2075" s="2">
        <v>12</v>
      </c>
      <c r="F2075" s="2" t="s">
        <v>177</v>
      </c>
      <c r="G2075" s="2" t="s">
        <v>5</v>
      </c>
      <c r="H2075" s="2">
        <v>4</v>
      </c>
    </row>
    <row r="2076" spans="5:8" x14ac:dyDescent="0.25">
      <c r="E2076" s="2">
        <v>12</v>
      </c>
      <c r="F2076" s="2" t="s">
        <v>177</v>
      </c>
      <c r="G2076" s="2" t="s">
        <v>7</v>
      </c>
      <c r="H2076" s="2">
        <v>5</v>
      </c>
    </row>
    <row r="2077" spans="5:8" x14ac:dyDescent="0.25">
      <c r="E2077" s="2">
        <v>12</v>
      </c>
      <c r="F2077" s="2" t="s">
        <v>178</v>
      </c>
      <c r="G2077" s="2" t="s">
        <v>5</v>
      </c>
      <c r="H2077" s="2">
        <v>2</v>
      </c>
    </row>
    <row r="2078" spans="5:8" x14ac:dyDescent="0.25">
      <c r="E2078" s="2">
        <v>12</v>
      </c>
      <c r="F2078" s="2" t="s">
        <v>179</v>
      </c>
      <c r="G2078" s="2" t="s">
        <v>7</v>
      </c>
      <c r="H2078" s="2">
        <v>1</v>
      </c>
    </row>
    <row r="2079" spans="5:8" x14ac:dyDescent="0.25">
      <c r="E2079" s="2">
        <v>12</v>
      </c>
      <c r="F2079" s="2" t="s">
        <v>138</v>
      </c>
      <c r="G2079" s="2" t="s">
        <v>5</v>
      </c>
      <c r="H2079" s="2">
        <v>7</v>
      </c>
    </row>
    <row r="2080" spans="5:8" x14ac:dyDescent="0.25">
      <c r="E2080" s="2">
        <v>12</v>
      </c>
      <c r="F2080" s="2" t="s">
        <v>140</v>
      </c>
      <c r="G2080" s="2" t="s">
        <v>5</v>
      </c>
      <c r="H2080" s="2">
        <v>1</v>
      </c>
    </row>
    <row r="2081" spans="5:8" x14ac:dyDescent="0.25">
      <c r="E2081" s="2">
        <v>12</v>
      </c>
      <c r="F2081" s="2" t="s">
        <v>140</v>
      </c>
      <c r="G2081" s="2" t="s">
        <v>7</v>
      </c>
      <c r="H2081" s="2">
        <v>3</v>
      </c>
    </row>
    <row r="2082" spans="5:8" x14ac:dyDescent="0.25">
      <c r="E2082" s="2">
        <v>12</v>
      </c>
      <c r="F2082" s="2" t="s">
        <v>141</v>
      </c>
      <c r="G2082" s="2" t="s">
        <v>5</v>
      </c>
      <c r="H2082" s="2">
        <v>4</v>
      </c>
    </row>
    <row r="2083" spans="5:8" x14ac:dyDescent="0.25">
      <c r="E2083" s="2">
        <v>12</v>
      </c>
      <c r="F2083" s="2" t="s">
        <v>141</v>
      </c>
      <c r="G2083" s="2" t="s">
        <v>7</v>
      </c>
      <c r="H2083" s="2">
        <v>2</v>
      </c>
    </row>
    <row r="2084" spans="5:8" x14ac:dyDescent="0.25">
      <c r="E2084" s="2">
        <v>12</v>
      </c>
      <c r="F2084" s="2" t="s">
        <v>180</v>
      </c>
      <c r="G2084" s="2" t="s">
        <v>5</v>
      </c>
      <c r="H2084" s="2">
        <v>3</v>
      </c>
    </row>
    <row r="2085" spans="5:8" x14ac:dyDescent="0.25">
      <c r="E2085" s="2">
        <v>12</v>
      </c>
      <c r="F2085" s="2" t="s">
        <v>180</v>
      </c>
      <c r="G2085" s="2" t="s">
        <v>7</v>
      </c>
      <c r="H2085" s="2">
        <v>4</v>
      </c>
    </row>
    <row r="2086" spans="5:8" x14ac:dyDescent="0.25">
      <c r="E2086" s="2">
        <v>12</v>
      </c>
      <c r="F2086" s="2" t="s">
        <v>143</v>
      </c>
      <c r="G2086" s="2" t="s">
        <v>5</v>
      </c>
      <c r="H2086" s="2">
        <v>4</v>
      </c>
    </row>
    <row r="2087" spans="5:8" x14ac:dyDescent="0.25">
      <c r="E2087" s="2">
        <v>12</v>
      </c>
      <c r="F2087" s="2" t="s">
        <v>143</v>
      </c>
      <c r="G2087" s="2" t="s">
        <v>7</v>
      </c>
      <c r="H2087" s="2">
        <v>3</v>
      </c>
    </row>
    <row r="2088" spans="5:8" x14ac:dyDescent="0.25">
      <c r="E2088" s="2">
        <v>12</v>
      </c>
      <c r="F2088" s="2" t="s">
        <v>144</v>
      </c>
      <c r="G2088" s="2" t="s">
        <v>5</v>
      </c>
      <c r="H2088" s="2">
        <v>5</v>
      </c>
    </row>
    <row r="2089" spans="5:8" x14ac:dyDescent="0.25">
      <c r="E2089" s="2">
        <v>12</v>
      </c>
      <c r="F2089" s="2" t="s">
        <v>144</v>
      </c>
      <c r="G2089" s="2" t="s">
        <v>7</v>
      </c>
      <c r="H2089" s="2">
        <v>1</v>
      </c>
    </row>
    <row r="2090" spans="5:8" x14ac:dyDescent="0.25">
      <c r="E2090" s="2">
        <v>12</v>
      </c>
      <c r="F2090" s="2" t="s">
        <v>146</v>
      </c>
      <c r="G2090" s="2" t="s">
        <v>5</v>
      </c>
      <c r="H2090" s="2">
        <v>2</v>
      </c>
    </row>
    <row r="2091" spans="5:8" x14ac:dyDescent="0.25">
      <c r="E2091" s="2">
        <v>12</v>
      </c>
      <c r="F2091" s="2" t="s">
        <v>181</v>
      </c>
      <c r="G2091" s="2" t="s">
        <v>7</v>
      </c>
      <c r="H2091" s="2">
        <v>2</v>
      </c>
    </row>
    <row r="2092" spans="5:8" x14ac:dyDescent="0.25">
      <c r="E2092" s="2">
        <v>12</v>
      </c>
      <c r="F2092" s="2" t="s">
        <v>147</v>
      </c>
      <c r="G2092" s="2" t="s">
        <v>5</v>
      </c>
      <c r="H2092" s="2">
        <v>2</v>
      </c>
    </row>
    <row r="2093" spans="5:8" x14ac:dyDescent="0.25">
      <c r="E2093" s="2">
        <v>12</v>
      </c>
      <c r="F2093" s="2" t="s">
        <v>147</v>
      </c>
      <c r="G2093" s="2" t="s">
        <v>7</v>
      </c>
      <c r="H2093" s="2">
        <v>3</v>
      </c>
    </row>
    <row r="2094" spans="5:8" x14ac:dyDescent="0.25">
      <c r="E2094" s="2">
        <v>12</v>
      </c>
      <c r="F2094" s="2" t="s">
        <v>148</v>
      </c>
      <c r="G2094" s="2" t="s">
        <v>5</v>
      </c>
      <c r="H2094" s="2">
        <v>5</v>
      </c>
    </row>
    <row r="2095" spans="5:8" x14ac:dyDescent="0.25">
      <c r="E2095" s="2">
        <v>12</v>
      </c>
      <c r="F2095" s="2" t="s">
        <v>148</v>
      </c>
      <c r="G2095" s="2" t="s">
        <v>7</v>
      </c>
      <c r="H2095" s="2">
        <v>1</v>
      </c>
    </row>
    <row r="2096" spans="5:8" x14ac:dyDescent="0.25">
      <c r="E2096" s="2">
        <v>12</v>
      </c>
      <c r="F2096" s="2" t="s">
        <v>230</v>
      </c>
      <c r="G2096" s="2" t="s">
        <v>5</v>
      </c>
      <c r="H2096" s="2">
        <v>3</v>
      </c>
    </row>
    <row r="2097" spans="5:8" x14ac:dyDescent="0.25">
      <c r="E2097" s="2">
        <v>12</v>
      </c>
      <c r="F2097" s="2" t="s">
        <v>230</v>
      </c>
      <c r="G2097" s="2" t="s">
        <v>7</v>
      </c>
      <c r="H2097" s="2">
        <v>2</v>
      </c>
    </row>
    <row r="2098" spans="5:8" x14ac:dyDescent="0.25">
      <c r="E2098" s="2">
        <v>12</v>
      </c>
      <c r="F2098" s="2" t="s">
        <v>182</v>
      </c>
      <c r="G2098" s="2" t="s">
        <v>5</v>
      </c>
      <c r="H2098" s="2">
        <v>3</v>
      </c>
    </row>
    <row r="2099" spans="5:8" x14ac:dyDescent="0.25">
      <c r="E2099" s="2">
        <v>12</v>
      </c>
      <c r="F2099" s="2" t="s">
        <v>182</v>
      </c>
      <c r="G2099" s="2" t="s">
        <v>6</v>
      </c>
      <c r="H2099" s="2">
        <v>2</v>
      </c>
    </row>
    <row r="2100" spans="5:8" x14ac:dyDescent="0.25">
      <c r="E2100" s="2">
        <v>12</v>
      </c>
      <c r="F2100" s="2" t="s">
        <v>182</v>
      </c>
      <c r="G2100" s="2" t="s">
        <v>7</v>
      </c>
      <c r="H2100" s="2">
        <v>2</v>
      </c>
    </row>
    <row r="2101" spans="5:8" x14ac:dyDescent="0.25">
      <c r="E2101" s="2">
        <v>12</v>
      </c>
      <c r="F2101" s="2" t="s">
        <v>151</v>
      </c>
      <c r="G2101" s="2" t="s">
        <v>5</v>
      </c>
      <c r="H2101" s="2">
        <v>2</v>
      </c>
    </row>
    <row r="2102" spans="5:8" x14ac:dyDescent="0.25">
      <c r="E2102" s="2">
        <v>12</v>
      </c>
      <c r="F2102" s="2" t="s">
        <v>151</v>
      </c>
      <c r="G2102" s="2" t="s">
        <v>7</v>
      </c>
      <c r="H2102" s="2">
        <v>1</v>
      </c>
    </row>
    <row r="2103" spans="5:8" x14ac:dyDescent="0.25">
      <c r="E2103" s="2">
        <v>12</v>
      </c>
      <c r="F2103" s="2" t="s">
        <v>185</v>
      </c>
      <c r="G2103" s="2" t="s">
        <v>5</v>
      </c>
      <c r="H2103" s="2">
        <v>3</v>
      </c>
    </row>
    <row r="2104" spans="5:8" x14ac:dyDescent="0.25">
      <c r="E2104" s="2">
        <v>12</v>
      </c>
      <c r="F2104" s="2" t="s">
        <v>186</v>
      </c>
      <c r="G2104" s="2" t="s">
        <v>5</v>
      </c>
      <c r="H2104" s="2">
        <v>3</v>
      </c>
    </row>
    <row r="2105" spans="5:8" x14ac:dyDescent="0.25">
      <c r="E2105" s="2">
        <v>12</v>
      </c>
      <c r="F2105" s="2" t="s">
        <v>187</v>
      </c>
      <c r="G2105" s="2" t="s">
        <v>5</v>
      </c>
      <c r="H2105" s="2">
        <v>4</v>
      </c>
    </row>
    <row r="2106" spans="5:8" x14ac:dyDescent="0.25">
      <c r="E2106" s="2">
        <v>12</v>
      </c>
      <c r="F2106" s="2" t="s">
        <v>153</v>
      </c>
      <c r="G2106" s="2" t="s">
        <v>5</v>
      </c>
      <c r="H2106" s="2">
        <v>1</v>
      </c>
    </row>
    <row r="2107" spans="5:8" x14ac:dyDescent="0.25">
      <c r="E2107" s="2">
        <v>12</v>
      </c>
      <c r="F2107" s="2" t="s">
        <v>188</v>
      </c>
      <c r="G2107" s="2" t="s">
        <v>5</v>
      </c>
      <c r="H2107" s="2">
        <v>2</v>
      </c>
    </row>
    <row r="2108" spans="5:8" x14ac:dyDescent="0.25">
      <c r="E2108" s="2">
        <v>12</v>
      </c>
      <c r="F2108" s="2" t="s">
        <v>188</v>
      </c>
      <c r="G2108" s="2" t="s">
        <v>6</v>
      </c>
      <c r="H2108" s="2">
        <v>2</v>
      </c>
    </row>
    <row r="2109" spans="5:8" x14ac:dyDescent="0.25">
      <c r="E2109" s="2">
        <v>12</v>
      </c>
      <c r="F2109" s="2" t="s">
        <v>158</v>
      </c>
      <c r="G2109" s="2" t="s">
        <v>5</v>
      </c>
      <c r="H2109" s="2">
        <v>2</v>
      </c>
    </row>
    <row r="2110" spans="5:8" x14ac:dyDescent="0.25">
      <c r="E2110" s="2" t="s">
        <v>231</v>
      </c>
      <c r="F2110" s="2" t="s">
        <v>231</v>
      </c>
      <c r="G2110" s="2" t="s">
        <v>231</v>
      </c>
    </row>
    <row r="2111" spans="5:8" x14ac:dyDescent="0.25">
      <c r="E2111" s="2" t="s">
        <v>232</v>
      </c>
      <c r="H2111" s="2">
        <v>6723</v>
      </c>
    </row>
    <row r="2114" s="2" customFormat="1" hidden="1" x14ac:dyDescent="0.25"/>
    <row r="2116" s="2" customFormat="1" hidden="1" x14ac:dyDescent="0.25"/>
    <row r="2118" s="2" customFormat="1" hidden="1" x14ac:dyDescent="0.25"/>
    <row r="2119" s="2" customFormat="1" hidden="1" x14ac:dyDescent="0.25"/>
    <row r="2121" s="2" customFormat="1" hidden="1" x14ac:dyDescent="0.25"/>
    <row r="2122" s="2" customFormat="1" hidden="1" x14ac:dyDescent="0.25"/>
    <row r="2124" s="2" customFormat="1" hidden="1" x14ac:dyDescent="0.25"/>
    <row r="2126" s="2" customFormat="1" hidden="1" x14ac:dyDescent="0.25"/>
    <row r="2128" s="2" customFormat="1" hidden="1" x14ac:dyDescent="0.25"/>
    <row r="2129" s="2" customFormat="1" hidden="1" x14ac:dyDescent="0.25"/>
    <row r="2131" s="2" customFormat="1" hidden="1" x14ac:dyDescent="0.25"/>
    <row r="2132" s="2" customFormat="1" hidden="1" x14ac:dyDescent="0.25"/>
    <row r="2134" s="2" customFormat="1" hidden="1" x14ac:dyDescent="0.25"/>
    <row r="2135" s="2" customFormat="1" hidden="1" x14ac:dyDescent="0.25"/>
    <row r="2137" s="2" customFormat="1" hidden="1" x14ac:dyDescent="0.25"/>
    <row r="2138" s="2" customFormat="1" hidden="1" x14ac:dyDescent="0.25"/>
    <row r="2140" s="2" customFormat="1" hidden="1" x14ac:dyDescent="0.25"/>
    <row r="2141" s="2" customFormat="1" hidden="1" x14ac:dyDescent="0.25"/>
    <row r="2143" s="2" customFormat="1" hidden="1" x14ac:dyDescent="0.25"/>
    <row r="2144" s="2" customFormat="1" hidden="1" x14ac:dyDescent="0.25"/>
    <row r="2147" s="2" customFormat="1" hidden="1" x14ac:dyDescent="0.25"/>
    <row r="2148" s="2" customFormat="1" hidden="1" x14ac:dyDescent="0.25"/>
    <row r="2150" s="2" customFormat="1" hidden="1" x14ac:dyDescent="0.25"/>
    <row r="2152" s="2" customFormat="1" hidden="1" x14ac:dyDescent="0.25"/>
    <row r="2154" s="2" customFormat="1" hidden="1" x14ac:dyDescent="0.25"/>
    <row r="2156" s="2" customFormat="1" hidden="1" x14ac:dyDescent="0.25"/>
    <row r="2157" s="2" customFormat="1" hidden="1" x14ac:dyDescent="0.25"/>
    <row r="2159" s="2" customFormat="1" hidden="1" x14ac:dyDescent="0.25"/>
    <row r="2160" s="2" customFormat="1" hidden="1" x14ac:dyDescent="0.25"/>
    <row r="2162" s="2" customFormat="1" hidden="1" x14ac:dyDescent="0.25"/>
    <row r="2163" s="2" customFormat="1" hidden="1" x14ac:dyDescent="0.25"/>
    <row r="2165" s="2" customFormat="1" hidden="1" x14ac:dyDescent="0.25"/>
    <row r="2167" s="2" customFormat="1" hidden="1" x14ac:dyDescent="0.25"/>
    <row r="2168" s="2" customFormat="1" hidden="1" x14ac:dyDescent="0.25"/>
    <row r="2170" s="2" customFormat="1" hidden="1" x14ac:dyDescent="0.25"/>
    <row r="2171" s="2" customFormat="1" hidden="1" x14ac:dyDescent="0.25"/>
    <row r="2172" s="2" customFormat="1" hidden="1" x14ac:dyDescent="0.25"/>
    <row r="2174" s="2" customFormat="1" hidden="1" x14ac:dyDescent="0.25"/>
    <row r="2176" s="2" customFormat="1" hidden="1" x14ac:dyDescent="0.25"/>
    <row r="2177" s="2" customFormat="1" hidden="1" x14ac:dyDescent="0.25"/>
    <row r="2179" s="2" customFormat="1" hidden="1" x14ac:dyDescent="0.25"/>
    <row r="2180" s="2" customFormat="1" hidden="1" x14ac:dyDescent="0.25"/>
    <row r="2181" s="2" customFormat="1" hidden="1" x14ac:dyDescent="0.25"/>
    <row r="2183" s="2" customFormat="1" hidden="1" x14ac:dyDescent="0.25"/>
    <row r="2184" s="2" customFormat="1" hidden="1" x14ac:dyDescent="0.25"/>
    <row r="2186" s="2" customFormat="1" hidden="1" x14ac:dyDescent="0.25"/>
    <row r="2187" s="2" customFormat="1" hidden="1" x14ac:dyDescent="0.25"/>
    <row r="2189" s="2" customFormat="1" hidden="1" x14ac:dyDescent="0.25"/>
    <row r="2191" s="2" customFormat="1" hidden="1" x14ac:dyDescent="0.25"/>
    <row r="2193" s="2" customFormat="1" hidden="1" x14ac:dyDescent="0.25"/>
    <row r="2195" s="2" customFormat="1" hidden="1" x14ac:dyDescent="0.25"/>
    <row r="2196" s="2" customFormat="1" hidden="1" x14ac:dyDescent="0.25"/>
    <row r="2198" s="2" customFormat="1" hidden="1" x14ac:dyDescent="0.25"/>
    <row r="2200" s="2" customFormat="1" hidden="1" x14ac:dyDescent="0.25"/>
    <row r="2201" s="2" customFormat="1" hidden="1" x14ac:dyDescent="0.25"/>
    <row r="2202" s="2" customFormat="1" hidden="1" x14ac:dyDescent="0.25"/>
    <row r="2203" s="2" customFormat="1" hidden="1" x14ac:dyDescent="0.25"/>
    <row r="2205" s="2" customFormat="1" hidden="1" x14ac:dyDescent="0.25"/>
    <row r="2206" s="2" customFormat="1" hidden="1" x14ac:dyDescent="0.25"/>
    <row r="2208" s="2" customFormat="1" hidden="1" x14ac:dyDescent="0.25"/>
    <row r="2210" s="2" customFormat="1" hidden="1" x14ac:dyDescent="0.25"/>
    <row r="2212" s="2" customFormat="1" hidden="1" x14ac:dyDescent="0.25"/>
    <row r="2213" s="2" customFormat="1" hidden="1" x14ac:dyDescent="0.25"/>
    <row r="2215" s="2" customFormat="1" hidden="1" x14ac:dyDescent="0.25"/>
    <row r="2217" s="2" customFormat="1" hidden="1" x14ac:dyDescent="0.25"/>
    <row r="2219" s="2" customFormat="1" hidden="1" x14ac:dyDescent="0.25"/>
    <row r="2221" s="2" customFormat="1" hidden="1" x14ac:dyDescent="0.25"/>
    <row r="2223" s="2" customFormat="1" hidden="1" x14ac:dyDescent="0.25"/>
    <row r="2225" s="2" customFormat="1" hidden="1" x14ac:dyDescent="0.25"/>
    <row r="2227" s="2" customFormat="1" hidden="1" x14ac:dyDescent="0.25"/>
    <row r="2228" s="2" customFormat="1" hidden="1" x14ac:dyDescent="0.25"/>
    <row r="2230" s="2" customFormat="1" hidden="1" x14ac:dyDescent="0.25"/>
    <row r="2231" s="2" customFormat="1" hidden="1" x14ac:dyDescent="0.25"/>
    <row r="2233" s="2" customFormat="1" hidden="1" x14ac:dyDescent="0.25"/>
    <row r="2234" s="2" customFormat="1" hidden="1" x14ac:dyDescent="0.25"/>
    <row r="2236" s="2" customFormat="1" hidden="1" x14ac:dyDescent="0.25"/>
    <row r="2237" s="2" customFormat="1" hidden="1" x14ac:dyDescent="0.25"/>
    <row r="2238" s="2" customFormat="1" hidden="1" x14ac:dyDescent="0.25"/>
    <row r="2240" s="2" customFormat="1" hidden="1" x14ac:dyDescent="0.25"/>
    <row r="2242" s="2" customFormat="1" hidden="1" x14ac:dyDescent="0.25"/>
    <row r="2244" s="2" customFormat="1" hidden="1" x14ac:dyDescent="0.25"/>
    <row r="2245" s="2" customFormat="1" hidden="1" x14ac:dyDescent="0.25"/>
    <row r="2247" s="2" customFormat="1" hidden="1" x14ac:dyDescent="0.25"/>
    <row r="2249" s="2" customFormat="1" hidden="1" x14ac:dyDescent="0.25"/>
    <row r="2250" s="2" customFormat="1" hidden="1" x14ac:dyDescent="0.25"/>
    <row r="2252" s="2" customFormat="1" hidden="1" x14ac:dyDescent="0.25"/>
    <row r="2254" s="2" customFormat="1" hidden="1" x14ac:dyDescent="0.25"/>
    <row r="2255" s="2" customFormat="1" hidden="1" x14ac:dyDescent="0.25"/>
    <row r="2257" s="2" customFormat="1" hidden="1" x14ac:dyDescent="0.25"/>
    <row r="2259" s="2" customFormat="1" hidden="1" x14ac:dyDescent="0.25"/>
    <row r="2260" s="2" customFormat="1" hidden="1" x14ac:dyDescent="0.25"/>
    <row r="2262" s="2" customFormat="1" hidden="1" x14ac:dyDescent="0.25"/>
    <row r="2264" s="2" customFormat="1" hidden="1" x14ac:dyDescent="0.25"/>
    <row r="2265" s="2" customFormat="1" hidden="1" x14ac:dyDescent="0.25"/>
    <row r="2267" s="2" customFormat="1" hidden="1" x14ac:dyDescent="0.25"/>
    <row r="2268" s="2" customFormat="1" hidden="1" x14ac:dyDescent="0.25"/>
    <row r="2270" s="2" customFormat="1" hidden="1" x14ac:dyDescent="0.25"/>
    <row r="2272" s="2" customFormat="1" hidden="1" x14ac:dyDescent="0.25"/>
    <row r="2274" s="2" customFormat="1" hidden="1" x14ac:dyDescent="0.25"/>
    <row r="2276" s="2" customFormat="1" hidden="1" x14ac:dyDescent="0.25"/>
    <row r="2277" s="2" customFormat="1" hidden="1" x14ac:dyDescent="0.25"/>
    <row r="2279" s="2" customFormat="1" hidden="1" x14ac:dyDescent="0.25"/>
    <row r="2281" s="2" customFormat="1" hidden="1" x14ac:dyDescent="0.25"/>
    <row r="2283" s="2" customFormat="1" hidden="1" x14ac:dyDescent="0.25"/>
    <row r="2285" s="2" customFormat="1" hidden="1" x14ac:dyDescent="0.25"/>
    <row r="2286" s="2" customFormat="1" hidden="1" x14ac:dyDescent="0.25"/>
    <row r="2288" s="2" customFormat="1" hidden="1" x14ac:dyDescent="0.25"/>
    <row r="2290" s="2" customFormat="1" hidden="1" x14ac:dyDescent="0.25"/>
    <row r="2291" s="2" customFormat="1" hidden="1" x14ac:dyDescent="0.25"/>
    <row r="2293" s="2" customFormat="1" hidden="1" x14ac:dyDescent="0.25"/>
    <row r="2295" s="2" customFormat="1" hidden="1" x14ac:dyDescent="0.25"/>
    <row r="2297" s="2" customFormat="1" hidden="1" x14ac:dyDescent="0.25"/>
    <row r="2299" s="2" customFormat="1" hidden="1" x14ac:dyDescent="0.25"/>
    <row r="2300" s="2" customFormat="1" hidden="1" x14ac:dyDescent="0.25"/>
    <row r="2302" s="2" customFormat="1" hidden="1" x14ac:dyDescent="0.25"/>
    <row r="2304" s="2" customFormat="1" hidden="1" x14ac:dyDescent="0.25"/>
    <row r="2305" s="2" customFormat="1" hidden="1" x14ac:dyDescent="0.25"/>
    <row r="2307" s="2" customFormat="1" hidden="1" x14ac:dyDescent="0.25"/>
    <row r="2308" s="2" customFormat="1" hidden="1" x14ac:dyDescent="0.25"/>
    <row r="2310" s="2" customFormat="1" hidden="1" x14ac:dyDescent="0.25"/>
    <row r="2311" s="2" customFormat="1" hidden="1" x14ac:dyDescent="0.25"/>
    <row r="2313" s="2" customFormat="1" hidden="1" x14ac:dyDescent="0.25"/>
    <row r="2314" s="2" customFormat="1" hidden="1" x14ac:dyDescent="0.25"/>
    <row r="2316" s="2" customFormat="1" hidden="1" x14ac:dyDescent="0.25"/>
    <row r="2318" s="2" customFormat="1" hidden="1" x14ac:dyDescent="0.25"/>
    <row r="2320" s="2" customFormat="1" hidden="1" x14ac:dyDescent="0.25"/>
    <row r="2321" s="2" customFormat="1" hidden="1" x14ac:dyDescent="0.25"/>
    <row r="2323" s="2" customFormat="1" hidden="1" x14ac:dyDescent="0.25"/>
    <row r="2324" s="2" customFormat="1" hidden="1" x14ac:dyDescent="0.25"/>
    <row r="2325" s="2" customFormat="1" hidden="1" x14ac:dyDescent="0.25"/>
    <row r="2327" s="2" customFormat="1" hidden="1" x14ac:dyDescent="0.25"/>
    <row r="2328" s="2" customFormat="1" hidden="1" x14ac:dyDescent="0.25"/>
    <row r="2330" s="2" customFormat="1" hidden="1" x14ac:dyDescent="0.25"/>
    <row r="2332" s="2" customFormat="1" hidden="1" x14ac:dyDescent="0.25"/>
    <row r="2334" s="2" customFormat="1" hidden="1" x14ac:dyDescent="0.25"/>
    <row r="2335" s="2" customFormat="1" hidden="1" x14ac:dyDescent="0.25"/>
    <row r="2337" s="2" customFormat="1" hidden="1" x14ac:dyDescent="0.25"/>
    <row r="2338" s="2" customFormat="1" hidden="1" x14ac:dyDescent="0.25"/>
    <row r="2340" s="2" customFormat="1" hidden="1" x14ac:dyDescent="0.25"/>
    <row r="2342" s="2" customFormat="1" hidden="1" x14ac:dyDescent="0.25"/>
    <row r="2343" s="2" customFormat="1" hidden="1" x14ac:dyDescent="0.25"/>
    <row r="2345" s="2" customFormat="1" hidden="1" x14ac:dyDescent="0.25"/>
    <row r="2348" s="2" customFormat="1" hidden="1" x14ac:dyDescent="0.25"/>
    <row r="2349" s="2" customFormat="1" hidden="1" x14ac:dyDescent="0.25"/>
    <row r="2351" s="2" customFormat="1" hidden="1" x14ac:dyDescent="0.25"/>
    <row r="2352" s="2" customFormat="1" hidden="1" x14ac:dyDescent="0.25"/>
    <row r="2354" s="2" customFormat="1" hidden="1" x14ac:dyDescent="0.25"/>
    <row r="2356" s="2" customFormat="1" hidden="1" x14ac:dyDescent="0.25"/>
    <row r="2357" s="2" customFormat="1" hidden="1" x14ac:dyDescent="0.25"/>
    <row r="2359" s="2" customFormat="1" hidden="1" x14ac:dyDescent="0.25"/>
    <row r="2361" s="2" customFormat="1" hidden="1" x14ac:dyDescent="0.25"/>
    <row r="2362" s="2" customFormat="1" hidden="1" x14ac:dyDescent="0.25"/>
    <row r="2364" s="2" customFormat="1" hidden="1" x14ac:dyDescent="0.25"/>
    <row r="2366" s="2" customFormat="1" hidden="1" x14ac:dyDescent="0.25"/>
    <row r="2368" s="2" customFormat="1" hidden="1" x14ac:dyDescent="0.25"/>
    <row r="2369" s="2" customFormat="1" hidden="1" x14ac:dyDescent="0.25"/>
    <row r="2371" s="2" customFormat="1" hidden="1" x14ac:dyDescent="0.25"/>
    <row r="2373" s="2" customFormat="1" hidden="1" x14ac:dyDescent="0.25"/>
    <row r="2374" s="2" customFormat="1" hidden="1" x14ac:dyDescent="0.25"/>
    <row r="2376" s="2" customFormat="1" hidden="1" x14ac:dyDescent="0.25"/>
    <row r="2378" s="2" customFormat="1" hidden="1" x14ac:dyDescent="0.25"/>
    <row r="2380" s="2" customFormat="1" hidden="1" x14ac:dyDescent="0.25"/>
    <row r="2382" s="2" customFormat="1" hidden="1" x14ac:dyDescent="0.25"/>
    <row r="2383" s="2" customFormat="1" hidden="1" x14ac:dyDescent="0.25"/>
    <row r="2385" s="2" customFormat="1" hidden="1" x14ac:dyDescent="0.25"/>
    <row r="2386" s="2" customFormat="1" hidden="1" x14ac:dyDescent="0.25"/>
    <row r="2388" s="2" customFormat="1" hidden="1" x14ac:dyDescent="0.25"/>
    <row r="2390" s="2" customFormat="1" hidden="1" x14ac:dyDescent="0.25"/>
    <row r="2391" s="2" customFormat="1" hidden="1" x14ac:dyDescent="0.25"/>
    <row r="2393" s="2" customFormat="1" hidden="1" x14ac:dyDescent="0.25"/>
    <row r="2395" s="2" customFormat="1" hidden="1" x14ac:dyDescent="0.25"/>
    <row r="2397" s="2" customFormat="1" hidden="1" x14ac:dyDescent="0.25"/>
    <row r="2399" s="2" customFormat="1" hidden="1" x14ac:dyDescent="0.25"/>
    <row r="2400" s="2" customFormat="1" hidden="1" x14ac:dyDescent="0.25"/>
    <row r="2402" s="2" customFormat="1" hidden="1" x14ac:dyDescent="0.25"/>
    <row r="2403" s="2" customFormat="1" hidden="1" x14ac:dyDescent="0.25"/>
    <row r="2405" s="2" customFormat="1" hidden="1" x14ac:dyDescent="0.25"/>
    <row r="2406" s="2" customFormat="1" hidden="1" x14ac:dyDescent="0.25"/>
    <row r="2407" s="2" customFormat="1" hidden="1" x14ac:dyDescent="0.25"/>
    <row r="2409" s="2" customFormat="1" hidden="1" x14ac:dyDescent="0.25"/>
    <row r="2410" s="2" customFormat="1" hidden="1" x14ac:dyDescent="0.25"/>
    <row r="2412" s="2" customFormat="1" hidden="1" x14ac:dyDescent="0.25"/>
    <row r="2414" s="2" customFormat="1" hidden="1" x14ac:dyDescent="0.25"/>
    <row r="2416" s="2" customFormat="1" hidden="1" x14ac:dyDescent="0.25"/>
    <row r="2417" s="2" customFormat="1" hidden="1" x14ac:dyDescent="0.25"/>
    <row r="2419" s="2" customFormat="1" hidden="1" x14ac:dyDescent="0.25"/>
    <row r="2420" s="2" customFormat="1" hidden="1" x14ac:dyDescent="0.25"/>
    <row r="2422" s="2" customFormat="1" hidden="1" x14ac:dyDescent="0.25"/>
    <row r="2423" s="2" customFormat="1" hidden="1" x14ac:dyDescent="0.25"/>
    <row r="2425" s="2" customFormat="1" hidden="1" x14ac:dyDescent="0.25"/>
    <row r="2426" s="2" customFormat="1" hidden="1" x14ac:dyDescent="0.25"/>
    <row r="2428" s="2" customFormat="1" hidden="1" x14ac:dyDescent="0.25"/>
    <row r="2430" s="2" customFormat="1" hidden="1" x14ac:dyDescent="0.25"/>
    <row r="2432" s="2" customFormat="1" hidden="1" x14ac:dyDescent="0.25"/>
    <row r="2434" s="2" customFormat="1" hidden="1" x14ac:dyDescent="0.25"/>
    <row r="2436" s="2" customFormat="1" hidden="1" x14ac:dyDescent="0.25"/>
    <row r="2438" s="2" customFormat="1" hidden="1" x14ac:dyDescent="0.25"/>
    <row r="2440" s="2" customFormat="1" hidden="1" x14ac:dyDescent="0.25"/>
    <row r="2442" s="2" customFormat="1" hidden="1" x14ac:dyDescent="0.25"/>
    <row r="2444" s="2" customFormat="1" hidden="1" x14ac:dyDescent="0.25"/>
    <row r="2446" s="2" customFormat="1" hidden="1" x14ac:dyDescent="0.25"/>
    <row r="2448" s="2" customFormat="1" hidden="1" x14ac:dyDescent="0.25"/>
    <row r="2450" s="2" customFormat="1" hidden="1" x14ac:dyDescent="0.25"/>
    <row r="2451" s="2" customFormat="1" hidden="1" x14ac:dyDescent="0.25"/>
    <row r="2453" s="2" customFormat="1" hidden="1" x14ac:dyDescent="0.25"/>
    <row r="2455" s="2" customFormat="1" hidden="1" x14ac:dyDescent="0.25"/>
    <row r="2457" s="2" customFormat="1" hidden="1" x14ac:dyDescent="0.25"/>
    <row r="2459" s="2" customFormat="1" hidden="1" x14ac:dyDescent="0.25"/>
    <row r="2460" s="2" customFormat="1" hidden="1" x14ac:dyDescent="0.25"/>
    <row r="2461" s="2" customFormat="1" hidden="1" x14ac:dyDescent="0.25"/>
    <row r="2463" s="2" customFormat="1" hidden="1" x14ac:dyDescent="0.25"/>
    <row r="2465" s="2" customFormat="1" hidden="1" x14ac:dyDescent="0.25"/>
    <row r="2467" s="2" customFormat="1" hidden="1" x14ac:dyDescent="0.25"/>
    <row r="2468" s="2" customFormat="1" hidden="1" x14ac:dyDescent="0.25"/>
    <row r="2470" s="2" customFormat="1" hidden="1" x14ac:dyDescent="0.25"/>
    <row r="2471" s="2" customFormat="1" hidden="1" x14ac:dyDescent="0.25"/>
    <row r="2473" s="2" customFormat="1" hidden="1" x14ac:dyDescent="0.25"/>
    <row r="2474" s="2" customFormat="1" hidden="1" x14ac:dyDescent="0.25"/>
    <row r="2476" s="2" customFormat="1" hidden="1" x14ac:dyDescent="0.25"/>
    <row r="2477" s="2" customFormat="1" hidden="1" x14ac:dyDescent="0.25"/>
    <row r="2479" s="2" customFormat="1" hidden="1" x14ac:dyDescent="0.25"/>
    <row r="2480" s="2" customFormat="1" hidden="1" x14ac:dyDescent="0.25"/>
    <row r="2482" s="2" customFormat="1" hidden="1" x14ac:dyDescent="0.25"/>
    <row r="2483" s="2" customFormat="1" hidden="1" x14ac:dyDescent="0.25"/>
    <row r="2485" s="2" customFormat="1" hidden="1" x14ac:dyDescent="0.25"/>
    <row r="2486" s="2" customFormat="1" hidden="1" x14ac:dyDescent="0.25"/>
    <row r="2488" s="2" customFormat="1" hidden="1" x14ac:dyDescent="0.25"/>
    <row r="2489" s="2" customFormat="1" hidden="1" x14ac:dyDescent="0.25"/>
    <row r="2491" s="2" customFormat="1" hidden="1" x14ac:dyDescent="0.25"/>
    <row r="2493" s="2" customFormat="1" hidden="1" x14ac:dyDescent="0.25"/>
    <row r="2494" s="2" customFormat="1" hidden="1" x14ac:dyDescent="0.25"/>
    <row r="2496" s="2" customFormat="1" hidden="1" x14ac:dyDescent="0.25"/>
    <row r="2498" s="2" customFormat="1" hidden="1" x14ac:dyDescent="0.25"/>
    <row r="2500" s="2" customFormat="1" hidden="1" x14ac:dyDescent="0.25"/>
    <row r="2502" s="2" customFormat="1" hidden="1" x14ac:dyDescent="0.25"/>
    <row r="2504" s="2" customFormat="1" hidden="1" x14ac:dyDescent="0.25"/>
    <row r="2506" s="2" customFormat="1" hidden="1" x14ac:dyDescent="0.25"/>
    <row r="2508" s="2" customFormat="1" hidden="1" x14ac:dyDescent="0.25"/>
    <row r="2509" s="2" customFormat="1" hidden="1" x14ac:dyDescent="0.25"/>
    <row r="2511" s="2" customFormat="1" hidden="1" x14ac:dyDescent="0.25"/>
    <row r="2512" s="2" customFormat="1" hidden="1" x14ac:dyDescent="0.25"/>
    <row r="2514" s="2" customFormat="1" hidden="1" x14ac:dyDescent="0.25"/>
    <row r="2515" s="2" customFormat="1" hidden="1" x14ac:dyDescent="0.25"/>
    <row r="2517" s="2" customFormat="1" hidden="1" x14ac:dyDescent="0.25"/>
    <row r="2518" s="2" customFormat="1" hidden="1" x14ac:dyDescent="0.25"/>
    <row r="2520" s="2" customFormat="1" hidden="1" x14ac:dyDescent="0.25"/>
    <row r="2521" s="2" customFormat="1" hidden="1" x14ac:dyDescent="0.25"/>
    <row r="2523" s="2" customFormat="1" hidden="1" x14ac:dyDescent="0.25"/>
    <row r="2525" s="2" customFormat="1" hidden="1" x14ac:dyDescent="0.25"/>
    <row r="2526" s="2" customFormat="1" hidden="1" x14ac:dyDescent="0.25"/>
    <row r="2528" s="2" customFormat="1" hidden="1" x14ac:dyDescent="0.25"/>
    <row r="2529" s="2" customFormat="1" hidden="1" x14ac:dyDescent="0.25"/>
    <row r="2530" s="2" customFormat="1" hidden="1" x14ac:dyDescent="0.25"/>
    <row r="2533" s="2" customFormat="1" hidden="1" x14ac:dyDescent="0.25"/>
    <row r="2534" s="2" customFormat="1" hidden="1" x14ac:dyDescent="0.25"/>
    <row r="2536" s="2" customFormat="1" hidden="1" x14ac:dyDescent="0.25"/>
    <row r="2538" s="2" customFormat="1" hidden="1" x14ac:dyDescent="0.25"/>
    <row r="2539" s="2" customFormat="1" hidden="1" x14ac:dyDescent="0.25"/>
    <row r="2541" s="2" customFormat="1" hidden="1" x14ac:dyDescent="0.25"/>
    <row r="2542" s="2" customFormat="1" hidden="1" x14ac:dyDescent="0.25"/>
    <row r="2544" s="2" customFormat="1" hidden="1" x14ac:dyDescent="0.25"/>
    <row r="2545" s="2" customFormat="1" hidden="1" x14ac:dyDescent="0.25"/>
    <row r="2547" s="2" customFormat="1" hidden="1" x14ac:dyDescent="0.25"/>
    <row r="2549" s="2" customFormat="1" hidden="1" x14ac:dyDescent="0.25"/>
    <row r="2550" s="2" customFormat="1" hidden="1" x14ac:dyDescent="0.25"/>
    <row r="2552" s="2" customFormat="1" hidden="1" x14ac:dyDescent="0.25"/>
    <row r="2554" s="2" customFormat="1" hidden="1" x14ac:dyDescent="0.25"/>
    <row r="2555" s="2" customFormat="1" hidden="1" x14ac:dyDescent="0.25"/>
    <row r="2556" s="2" customFormat="1" hidden="1" x14ac:dyDescent="0.25"/>
    <row r="2558" s="2" customFormat="1" hidden="1" x14ac:dyDescent="0.25"/>
    <row r="2560" s="2" customFormat="1" hidden="1" x14ac:dyDescent="0.25"/>
    <row r="2561" s="2" customFormat="1" hidden="1" x14ac:dyDescent="0.25"/>
    <row r="2563" s="2" customFormat="1" hidden="1" x14ac:dyDescent="0.25"/>
    <row r="2564" s="2" customFormat="1" hidden="1" x14ac:dyDescent="0.25"/>
    <row r="2566" s="2" customFormat="1" hidden="1" x14ac:dyDescent="0.25"/>
    <row r="2568" s="2" customFormat="1" hidden="1" x14ac:dyDescent="0.25"/>
    <row r="2570" s="2" customFormat="1" hidden="1" x14ac:dyDescent="0.25"/>
    <row r="2571" s="2" customFormat="1" hidden="1" x14ac:dyDescent="0.25"/>
    <row r="2573" s="2" customFormat="1" hidden="1" x14ac:dyDescent="0.25"/>
    <row r="2575" s="2" customFormat="1" hidden="1" x14ac:dyDescent="0.25"/>
    <row r="2577" s="2" customFormat="1" hidden="1" x14ac:dyDescent="0.25"/>
    <row r="2579" s="2" customFormat="1" hidden="1" x14ac:dyDescent="0.25"/>
    <row r="2581" s="2" customFormat="1" hidden="1" x14ac:dyDescent="0.25"/>
    <row r="2582" s="2" customFormat="1" hidden="1" x14ac:dyDescent="0.25"/>
    <row r="2584" s="2" customFormat="1" hidden="1" x14ac:dyDescent="0.25"/>
    <row r="2585" s="2" customFormat="1" hidden="1" x14ac:dyDescent="0.25"/>
    <row r="2587" s="2" customFormat="1" hidden="1" x14ac:dyDescent="0.25"/>
    <row r="2588" s="2" customFormat="1" hidden="1" x14ac:dyDescent="0.25"/>
    <row r="2590" s="2" customFormat="1" hidden="1" x14ac:dyDescent="0.25"/>
    <row r="2591" s="2" customFormat="1" hidden="1" x14ac:dyDescent="0.25"/>
    <row r="2593" s="2" customFormat="1" hidden="1" x14ac:dyDescent="0.25"/>
    <row r="2595" s="2" customFormat="1" hidden="1" x14ac:dyDescent="0.25"/>
    <row r="2596" s="2" customFormat="1" hidden="1" x14ac:dyDescent="0.25"/>
    <row r="2598" s="2" customFormat="1" hidden="1" x14ac:dyDescent="0.25"/>
    <row r="2599" s="2" customFormat="1" hidden="1" x14ac:dyDescent="0.25"/>
    <row r="2601" s="2" customFormat="1" hidden="1" x14ac:dyDescent="0.25"/>
    <row r="2603" s="2" customFormat="1" hidden="1" x14ac:dyDescent="0.25"/>
    <row r="2605" s="2" customFormat="1" hidden="1" x14ac:dyDescent="0.25"/>
    <row r="2606" s="2" customFormat="1" hidden="1" x14ac:dyDescent="0.25"/>
    <row r="2608" s="2" customFormat="1" hidden="1" x14ac:dyDescent="0.25"/>
    <row r="2610" s="2" customFormat="1" hidden="1" x14ac:dyDescent="0.25"/>
    <row r="2611" s="2" customFormat="1" hidden="1" x14ac:dyDescent="0.25"/>
    <row r="2613" s="2" customFormat="1" hidden="1" x14ac:dyDescent="0.25"/>
    <row r="2614" s="2" customFormat="1" hidden="1" x14ac:dyDescent="0.25"/>
    <row r="2615" s="2" customFormat="1" hidden="1" x14ac:dyDescent="0.25"/>
    <row r="2617" s="2" customFormat="1" hidden="1" x14ac:dyDescent="0.25"/>
    <row r="2618" s="2" customFormat="1" hidden="1" x14ac:dyDescent="0.25"/>
    <row r="2620" s="2" customFormat="1" hidden="1" x14ac:dyDescent="0.25"/>
    <row r="2621" s="2" customFormat="1" hidden="1" x14ac:dyDescent="0.25"/>
    <row r="2623" s="2" customFormat="1" hidden="1" x14ac:dyDescent="0.25"/>
    <row r="2624" s="2" customFormat="1" hidden="1" x14ac:dyDescent="0.25"/>
    <row r="2625" s="2" customFormat="1" hidden="1" x14ac:dyDescent="0.25"/>
    <row r="2627" s="2" customFormat="1" hidden="1" x14ac:dyDescent="0.25"/>
    <row r="2629" s="2" customFormat="1" hidden="1" x14ac:dyDescent="0.25"/>
    <row r="2631" s="2" customFormat="1" hidden="1" x14ac:dyDescent="0.25"/>
    <row r="2635" s="2" customFormat="1" hidden="1" x14ac:dyDescent="0.25"/>
    <row r="2638" s="2" customFormat="1" hidden="1" x14ac:dyDescent="0.25"/>
    <row r="2639" s="2" customFormat="1" hidden="1" x14ac:dyDescent="0.25"/>
    <row r="2641" s="2" customFormat="1" hidden="1" x14ac:dyDescent="0.25"/>
    <row r="2643" s="2" customFormat="1" hidden="1" x14ac:dyDescent="0.25"/>
    <row r="2645" s="2" customFormat="1" hidden="1" x14ac:dyDescent="0.25"/>
    <row r="2647" s="2" customFormat="1" hidden="1" x14ac:dyDescent="0.25"/>
    <row r="2648" s="2" customFormat="1" hidden="1" x14ac:dyDescent="0.25"/>
    <row r="2650" s="2" customFormat="1" hidden="1" x14ac:dyDescent="0.25"/>
    <row r="2652" s="2" customFormat="1" hidden="1" x14ac:dyDescent="0.25"/>
    <row r="2654" s="2" customFormat="1" hidden="1" x14ac:dyDescent="0.25"/>
    <row r="2655" s="2" customFormat="1" hidden="1" x14ac:dyDescent="0.25"/>
    <row r="2656" s="2" customFormat="1" hidden="1" x14ac:dyDescent="0.25"/>
    <row r="2657" s="2" customFormat="1" hidden="1" x14ac:dyDescent="0.25"/>
    <row r="2659" s="2" customFormat="1" hidden="1" x14ac:dyDescent="0.25"/>
    <row r="2660" s="2" customFormat="1" hidden="1" x14ac:dyDescent="0.25"/>
    <row r="2662" s="2" customFormat="1" hidden="1" x14ac:dyDescent="0.25"/>
    <row r="2663" s="2" customFormat="1" hidden="1" x14ac:dyDescent="0.25"/>
    <row r="2665" s="2" customFormat="1" hidden="1" x14ac:dyDescent="0.25"/>
    <row r="2666" s="2" customFormat="1" hidden="1" x14ac:dyDescent="0.25"/>
    <row r="2668" s="2" customFormat="1" hidden="1" x14ac:dyDescent="0.25"/>
    <row r="2670" s="2" customFormat="1" hidden="1" x14ac:dyDescent="0.25"/>
    <row r="2672" s="2" customFormat="1" hidden="1" x14ac:dyDescent="0.25"/>
    <row r="2673" s="2" customFormat="1" hidden="1" x14ac:dyDescent="0.25"/>
    <row r="2675" s="2" customFormat="1" hidden="1" x14ac:dyDescent="0.25"/>
    <row r="2676" s="2" customFormat="1" hidden="1" x14ac:dyDescent="0.25"/>
    <row r="2678" s="2" customFormat="1" hidden="1" x14ac:dyDescent="0.25"/>
    <row r="2680" s="2" customFormat="1" hidden="1" x14ac:dyDescent="0.25"/>
    <row r="2682" s="2" customFormat="1" hidden="1" x14ac:dyDescent="0.25"/>
    <row r="2684" s="2" customFormat="1" hidden="1" x14ac:dyDescent="0.25"/>
    <row r="2685" s="2" customFormat="1" hidden="1" x14ac:dyDescent="0.25"/>
    <row r="2687" s="2" customFormat="1" hidden="1" x14ac:dyDescent="0.25"/>
    <row r="2688" s="2" customFormat="1" hidden="1" x14ac:dyDescent="0.25"/>
    <row r="2690" s="2" customFormat="1" hidden="1" x14ac:dyDescent="0.25"/>
    <row r="2692" s="2" customFormat="1" hidden="1" x14ac:dyDescent="0.25"/>
    <row r="2694" s="2" customFormat="1" hidden="1" x14ac:dyDescent="0.25"/>
    <row r="2696" s="2" customFormat="1" hidden="1" x14ac:dyDescent="0.25"/>
    <row r="2698" s="2" customFormat="1" hidden="1" x14ac:dyDescent="0.25"/>
    <row r="2699" s="2" customFormat="1" hidden="1" x14ac:dyDescent="0.25"/>
    <row r="2701" s="2" customFormat="1" hidden="1" x14ac:dyDescent="0.25"/>
    <row r="2704" s="2" customFormat="1" hidden="1" x14ac:dyDescent="0.25"/>
    <row r="2705" s="2" customFormat="1" hidden="1" x14ac:dyDescent="0.25"/>
    <row r="2707" s="2" customFormat="1" hidden="1" x14ac:dyDescent="0.25"/>
    <row r="2709" s="2" customFormat="1" hidden="1" x14ac:dyDescent="0.25"/>
    <row r="2711" s="2" customFormat="1" hidden="1" x14ac:dyDescent="0.25"/>
    <row r="2713" s="2" customFormat="1" hidden="1" x14ac:dyDescent="0.25"/>
    <row r="2715" s="2" customFormat="1" hidden="1" x14ac:dyDescent="0.25"/>
    <row r="2717" s="2" customFormat="1" hidden="1" x14ac:dyDescent="0.25"/>
    <row r="2719" s="2" customFormat="1" hidden="1" x14ac:dyDescent="0.25"/>
    <row r="2721" s="2" customFormat="1" hidden="1" x14ac:dyDescent="0.25"/>
    <row r="2722" s="2" customFormat="1" hidden="1" x14ac:dyDescent="0.25"/>
    <row r="2724" s="2" customFormat="1" hidden="1" x14ac:dyDescent="0.25"/>
    <row r="2726" s="2" customFormat="1" hidden="1" x14ac:dyDescent="0.25"/>
    <row r="2729" s="2" customFormat="1" hidden="1" x14ac:dyDescent="0.25"/>
    <row r="2730" s="2" customFormat="1" hidden="1" x14ac:dyDescent="0.25"/>
    <row r="2731" s="2" customFormat="1" hidden="1" x14ac:dyDescent="0.25"/>
    <row r="2733" s="2" customFormat="1" hidden="1" x14ac:dyDescent="0.25"/>
    <row r="2735" s="2" customFormat="1" hidden="1" x14ac:dyDescent="0.25"/>
    <row r="2736" s="2" customFormat="1" hidden="1" x14ac:dyDescent="0.25"/>
    <row r="2738" s="2" customFormat="1" hidden="1" x14ac:dyDescent="0.25"/>
    <row r="2740" s="2" customFormat="1" hidden="1" x14ac:dyDescent="0.25"/>
    <row r="2742" s="2" customFormat="1" hidden="1" x14ac:dyDescent="0.25"/>
    <row r="2744" s="2" customFormat="1" hidden="1" x14ac:dyDescent="0.25"/>
    <row r="2746" s="2" customFormat="1" hidden="1" x14ac:dyDescent="0.25"/>
    <row r="2748" s="2" customFormat="1" hidden="1" x14ac:dyDescent="0.25"/>
    <row r="2749" s="2" customFormat="1" hidden="1" x14ac:dyDescent="0.25"/>
    <row r="2751" s="2" customFormat="1" hidden="1" x14ac:dyDescent="0.25"/>
    <row r="2752" s="2" customFormat="1" hidden="1" x14ac:dyDescent="0.25"/>
    <row r="2754" s="2" customFormat="1" hidden="1" x14ac:dyDescent="0.25"/>
    <row r="2755" s="2" customFormat="1" hidden="1" x14ac:dyDescent="0.25"/>
    <row r="2758" s="2" customFormat="1" hidden="1" x14ac:dyDescent="0.25"/>
    <row r="2759" s="2" customFormat="1" hidden="1" x14ac:dyDescent="0.25"/>
    <row r="2761" s="2" customFormat="1" hidden="1" x14ac:dyDescent="0.25"/>
    <row r="2763" s="2" customFormat="1" hidden="1" x14ac:dyDescent="0.25"/>
    <row r="2765" s="2" customFormat="1" hidden="1" x14ac:dyDescent="0.25"/>
    <row r="2767" s="2" customFormat="1" hidden="1" x14ac:dyDescent="0.25"/>
    <row r="2768" s="2" customFormat="1" hidden="1" x14ac:dyDescent="0.25"/>
    <row r="2770" s="2" customFormat="1" hidden="1" x14ac:dyDescent="0.25"/>
    <row r="2772" s="2" customFormat="1" hidden="1" x14ac:dyDescent="0.25"/>
    <row r="2774" s="2" customFormat="1" hidden="1" x14ac:dyDescent="0.25"/>
    <row r="2776" s="2" customFormat="1" hidden="1" x14ac:dyDescent="0.25"/>
    <row r="2778" s="2" customFormat="1" hidden="1" x14ac:dyDescent="0.25"/>
    <row r="2780" s="2" customFormat="1" hidden="1" x14ac:dyDescent="0.25"/>
    <row r="2782" s="2" customFormat="1" hidden="1" x14ac:dyDescent="0.25"/>
    <row r="2783" s="2" customFormat="1" hidden="1" x14ac:dyDescent="0.25"/>
    <row r="2785" s="2" customFormat="1" hidden="1" x14ac:dyDescent="0.25"/>
    <row r="2787" s="2" customFormat="1" hidden="1" x14ac:dyDescent="0.25"/>
    <row r="2789" s="2" customFormat="1" hidden="1" x14ac:dyDescent="0.25"/>
    <row r="2791" s="2" customFormat="1" hidden="1" x14ac:dyDescent="0.25"/>
    <row r="2792" s="2" customFormat="1" hidden="1" x14ac:dyDescent="0.25"/>
    <row r="2794" s="2" customFormat="1" hidden="1" x14ac:dyDescent="0.25"/>
    <row r="2795" s="2" customFormat="1" hidden="1" x14ac:dyDescent="0.25"/>
    <row r="2797" s="2" customFormat="1" hidden="1" x14ac:dyDescent="0.25"/>
    <row r="2800" s="2" customFormat="1" hidden="1" x14ac:dyDescent="0.25"/>
    <row r="2802" s="2" customFormat="1" hidden="1" x14ac:dyDescent="0.25"/>
    <row r="2803" s="2" customFormat="1" hidden="1" x14ac:dyDescent="0.25"/>
    <row r="2805" s="2" customFormat="1" hidden="1" x14ac:dyDescent="0.25"/>
    <row r="2806" s="2" customFormat="1" hidden="1" x14ac:dyDescent="0.25"/>
    <row r="2808" s="2" customFormat="1" hidden="1" x14ac:dyDescent="0.25"/>
    <row r="2810" s="2" customFormat="1" hidden="1" x14ac:dyDescent="0.25"/>
    <row r="2811" s="2" customFormat="1" hidden="1" x14ac:dyDescent="0.25"/>
    <row r="2813" s="2" customFormat="1" hidden="1" x14ac:dyDescent="0.25"/>
    <row r="2814" s="2" customFormat="1" hidden="1" x14ac:dyDescent="0.25"/>
    <row r="2816" s="2" customFormat="1" hidden="1" x14ac:dyDescent="0.25"/>
    <row r="2817" s="2" customFormat="1" hidden="1" x14ac:dyDescent="0.25"/>
    <row r="2819" s="2" customFormat="1" hidden="1" x14ac:dyDescent="0.25"/>
    <row r="2820" s="2" customFormat="1" hidden="1" x14ac:dyDescent="0.25"/>
    <row r="2822" s="2" customFormat="1" hidden="1" x14ac:dyDescent="0.25"/>
    <row r="2823" s="2" customFormat="1" hidden="1" x14ac:dyDescent="0.25"/>
    <row r="2825" s="2" customFormat="1" hidden="1" x14ac:dyDescent="0.25"/>
    <row r="2826" s="2" customFormat="1" hidden="1" x14ac:dyDescent="0.25"/>
    <row r="2828" s="2" customFormat="1" hidden="1" x14ac:dyDescent="0.25"/>
    <row r="2829" s="2" customFormat="1" hidden="1" x14ac:dyDescent="0.25"/>
    <row r="2831" s="2" customFormat="1" hidden="1" x14ac:dyDescent="0.25"/>
    <row r="2833" s="2" customFormat="1" hidden="1" x14ac:dyDescent="0.25"/>
    <row r="2835" s="2" customFormat="1" hidden="1" x14ac:dyDescent="0.25"/>
    <row r="2836" s="2" customFormat="1" hidden="1" x14ac:dyDescent="0.25"/>
    <row r="2838" s="2" customFormat="1" hidden="1" x14ac:dyDescent="0.25"/>
    <row r="2840" s="2" customFormat="1" hidden="1" x14ac:dyDescent="0.25"/>
    <row r="2842" s="2" customFormat="1" hidden="1" x14ac:dyDescent="0.25"/>
    <row r="2844" s="2" customFormat="1" hidden="1" x14ac:dyDescent="0.25"/>
    <row r="2845" s="2" customFormat="1" hidden="1" x14ac:dyDescent="0.25"/>
    <row r="2847" s="2" customFormat="1" hidden="1" x14ac:dyDescent="0.25"/>
    <row r="2848" s="2" customFormat="1" hidden="1" x14ac:dyDescent="0.25"/>
    <row r="2850" s="2" customFormat="1" hidden="1" x14ac:dyDescent="0.25"/>
    <row r="2851" s="2" customFormat="1" hidden="1" x14ac:dyDescent="0.25"/>
    <row r="2853" s="2" customFormat="1" hidden="1" x14ac:dyDescent="0.25"/>
    <row r="2855" s="2" customFormat="1" hidden="1" x14ac:dyDescent="0.25"/>
    <row r="2857" s="2" customFormat="1" hidden="1" x14ac:dyDescent="0.25"/>
    <row r="2859" s="2" customFormat="1" hidden="1" x14ac:dyDescent="0.25"/>
    <row r="2860" s="2" customFormat="1" hidden="1" x14ac:dyDescent="0.25"/>
    <row r="2862" s="2" customFormat="1" hidden="1" x14ac:dyDescent="0.25"/>
    <row r="2863" s="2" customFormat="1" hidden="1" x14ac:dyDescent="0.25"/>
    <row r="2865" s="2" customFormat="1" hidden="1" x14ac:dyDescent="0.25"/>
    <row r="2866" s="2" customFormat="1" hidden="1" x14ac:dyDescent="0.25"/>
    <row r="2869" s="2" customFormat="1" hidden="1" x14ac:dyDescent="0.25"/>
    <row r="2870" s="2" customFormat="1" hidden="1" x14ac:dyDescent="0.25"/>
    <row r="2872" s="2" customFormat="1" hidden="1" x14ac:dyDescent="0.25"/>
    <row r="2874" s="2" customFormat="1" hidden="1" x14ac:dyDescent="0.25"/>
    <row r="2875" s="2" customFormat="1" hidden="1" x14ac:dyDescent="0.25"/>
    <row r="2876" s="2" customFormat="1" hidden="1" x14ac:dyDescent="0.25"/>
    <row r="2878" s="2" customFormat="1" hidden="1" x14ac:dyDescent="0.25"/>
    <row r="2880" s="2" customFormat="1" hidden="1" x14ac:dyDescent="0.25"/>
    <row r="2882" s="2" customFormat="1" hidden="1" x14ac:dyDescent="0.25"/>
    <row r="2884" s="2" customFormat="1" hidden="1" x14ac:dyDescent="0.25"/>
    <row r="2885" s="2" customFormat="1" hidden="1" x14ac:dyDescent="0.25"/>
    <row r="2887" s="2" customFormat="1" hidden="1" x14ac:dyDescent="0.25"/>
    <row r="2889" s="2" customFormat="1" hidden="1" x14ac:dyDescent="0.25"/>
    <row r="2891" s="2" customFormat="1" hidden="1" x14ac:dyDescent="0.25"/>
    <row r="2892" s="2" customFormat="1" hidden="1" x14ac:dyDescent="0.25"/>
    <row r="2894" s="2" customFormat="1" hidden="1" x14ac:dyDescent="0.25"/>
    <row r="2895" s="2" customFormat="1" hidden="1" x14ac:dyDescent="0.25"/>
    <row r="2897" s="2" customFormat="1" hidden="1" x14ac:dyDescent="0.25"/>
    <row r="2899" s="2" customFormat="1" hidden="1" x14ac:dyDescent="0.25"/>
    <row r="2901" s="2" customFormat="1" hidden="1" x14ac:dyDescent="0.25"/>
    <row r="2903" s="2" customFormat="1" hidden="1" x14ac:dyDescent="0.25"/>
    <row r="2905" s="2" customFormat="1" hidden="1" x14ac:dyDescent="0.25"/>
    <row r="2907" s="2" customFormat="1" hidden="1" x14ac:dyDescent="0.25"/>
    <row r="2909" s="2" customFormat="1" hidden="1" x14ac:dyDescent="0.25"/>
    <row r="2910" s="2" customFormat="1" hidden="1" x14ac:dyDescent="0.25"/>
    <row r="2913" s="2" customFormat="1" hidden="1" x14ac:dyDescent="0.25"/>
    <row r="2915" s="2" customFormat="1" hidden="1" x14ac:dyDescent="0.25"/>
    <row r="2917" s="2" customFormat="1" hidden="1" x14ac:dyDescent="0.25"/>
    <row r="2919" s="2" customFormat="1" hidden="1" x14ac:dyDescent="0.25"/>
    <row r="2920" s="2" customFormat="1" hidden="1" x14ac:dyDescent="0.25"/>
    <row r="2921" s="2" customFormat="1" hidden="1" x14ac:dyDescent="0.25"/>
    <row r="2923" s="2" customFormat="1" hidden="1" x14ac:dyDescent="0.25"/>
    <row r="2925" s="2" customFormat="1" hidden="1" x14ac:dyDescent="0.25"/>
    <row r="2927" s="2" customFormat="1" hidden="1" x14ac:dyDescent="0.25"/>
    <row r="2928" s="2" customFormat="1" hidden="1" x14ac:dyDescent="0.25"/>
    <row r="2930" s="2" customFormat="1" hidden="1" x14ac:dyDescent="0.25"/>
    <row r="2931" s="2" customFormat="1" hidden="1" x14ac:dyDescent="0.25"/>
    <row r="2933" s="2" customFormat="1" hidden="1" x14ac:dyDescent="0.25"/>
    <row r="2934" s="2" customFormat="1" hidden="1" x14ac:dyDescent="0.25"/>
    <row r="2936" s="2" customFormat="1" hidden="1" x14ac:dyDescent="0.25"/>
    <row r="2937" s="2" customFormat="1" hidden="1" x14ac:dyDescent="0.25"/>
    <row r="2939" s="2" customFormat="1" hidden="1" x14ac:dyDescent="0.25"/>
    <row r="2941" s="2" customFormat="1" hidden="1" x14ac:dyDescent="0.25"/>
    <row r="2942" s="2" customFormat="1" hidden="1" x14ac:dyDescent="0.25"/>
    <row r="2944" s="2" customFormat="1" hidden="1" x14ac:dyDescent="0.25"/>
    <row r="2945" s="2" customFormat="1" hidden="1" x14ac:dyDescent="0.25"/>
    <row r="2948" s="2" customFormat="1" hidden="1" x14ac:dyDescent="0.25"/>
    <row r="2949" s="2" customFormat="1" hidden="1" x14ac:dyDescent="0.25"/>
    <row r="2951" s="2" customFormat="1" hidden="1" x14ac:dyDescent="0.25"/>
    <row r="2953" s="2" customFormat="1" hidden="1" x14ac:dyDescent="0.25"/>
    <row r="2954" s="2" customFormat="1" hidden="1" x14ac:dyDescent="0.25"/>
    <row r="2957" s="2" customFormat="1" hidden="1" x14ac:dyDescent="0.25"/>
    <row r="2958" s="2" customFormat="1" hidden="1" x14ac:dyDescent="0.25"/>
    <row r="2960" s="2" customFormat="1" hidden="1" x14ac:dyDescent="0.25"/>
    <row r="2961" s="2" customFormat="1" hidden="1" x14ac:dyDescent="0.25"/>
    <row r="2962" s="2" customFormat="1" hidden="1" x14ac:dyDescent="0.25"/>
    <row r="2964" s="2" customFormat="1" hidden="1" x14ac:dyDescent="0.25"/>
    <row r="2966" s="2" customFormat="1" hidden="1" x14ac:dyDescent="0.25"/>
    <row r="2968" s="2" customFormat="1" hidden="1" x14ac:dyDescent="0.25"/>
    <row r="2970" s="2" customFormat="1" hidden="1" x14ac:dyDescent="0.25"/>
    <row r="2971" s="2" customFormat="1" hidden="1" x14ac:dyDescent="0.25"/>
    <row r="2973" s="2" customFormat="1" hidden="1" x14ac:dyDescent="0.25"/>
    <row r="2975" s="2" customFormat="1" hidden="1" x14ac:dyDescent="0.25"/>
    <row r="2976" s="2" customFormat="1" hidden="1" x14ac:dyDescent="0.25"/>
    <row r="2977" s="2" customFormat="1" hidden="1" x14ac:dyDescent="0.25"/>
    <row r="2979" s="2" customFormat="1" hidden="1" x14ac:dyDescent="0.25"/>
    <row r="2980" s="2" customFormat="1" hidden="1" x14ac:dyDescent="0.25"/>
    <row r="2982" s="2" customFormat="1" hidden="1" x14ac:dyDescent="0.25"/>
    <row r="2984" s="2" customFormat="1" hidden="1" x14ac:dyDescent="0.25"/>
    <row r="2986" s="2" customFormat="1" hidden="1" x14ac:dyDescent="0.25"/>
    <row r="2988" s="2" customFormat="1" hidden="1" x14ac:dyDescent="0.25"/>
    <row r="2989" s="2" customFormat="1" hidden="1" x14ac:dyDescent="0.25"/>
    <row r="2991" s="2" customFormat="1" hidden="1" x14ac:dyDescent="0.25"/>
    <row r="2993" s="2" customFormat="1" hidden="1" x14ac:dyDescent="0.25"/>
    <row r="2995" s="2" customFormat="1" hidden="1" x14ac:dyDescent="0.25"/>
    <row r="2997" s="2" customFormat="1" hidden="1" x14ac:dyDescent="0.25"/>
    <row r="2998" s="2" customFormat="1" hidden="1" x14ac:dyDescent="0.25"/>
    <row r="3000" s="2" customFormat="1" hidden="1" x14ac:dyDescent="0.25"/>
    <row r="3002" s="2" customFormat="1" hidden="1" x14ac:dyDescent="0.25"/>
    <row r="3004" s="2" customFormat="1" hidden="1" x14ac:dyDescent="0.25"/>
    <row r="3006" s="2" customFormat="1" hidden="1" x14ac:dyDescent="0.25"/>
    <row r="3007" s="2" customFormat="1" hidden="1" x14ac:dyDescent="0.25"/>
    <row r="3009" s="2" customFormat="1" hidden="1" x14ac:dyDescent="0.25"/>
    <row r="3010" s="2" customFormat="1" hidden="1" x14ac:dyDescent="0.25"/>
    <row r="3012" s="2" customFormat="1" hidden="1" x14ac:dyDescent="0.25"/>
    <row r="3014" s="2" customFormat="1" hidden="1" x14ac:dyDescent="0.25"/>
    <row r="3016" s="2" customFormat="1" hidden="1" x14ac:dyDescent="0.25"/>
    <row r="3017" s="2" customFormat="1" hidden="1" x14ac:dyDescent="0.25"/>
    <row r="3019" s="2" customFormat="1" hidden="1" x14ac:dyDescent="0.25"/>
    <row r="3021" s="2" customFormat="1" hidden="1" x14ac:dyDescent="0.25"/>
    <row r="3022" s="2" customFormat="1" hidden="1" x14ac:dyDescent="0.25"/>
    <row r="3024" s="2" customFormat="1" hidden="1" x14ac:dyDescent="0.25"/>
    <row r="3025" s="2" customFormat="1" hidden="1" x14ac:dyDescent="0.25"/>
    <row r="3027" s="2" customFormat="1" hidden="1" x14ac:dyDescent="0.25"/>
    <row r="3028" s="2" customFormat="1" hidden="1" x14ac:dyDescent="0.25"/>
    <row r="3030" s="2" customFormat="1" hidden="1" x14ac:dyDescent="0.25"/>
    <row r="3031" s="2" customFormat="1" hidden="1" x14ac:dyDescent="0.25"/>
    <row r="3033" s="2" customFormat="1" hidden="1" x14ac:dyDescent="0.25"/>
    <row r="3034" s="2" customFormat="1" hidden="1" x14ac:dyDescent="0.25"/>
    <row r="3036" s="2" customFormat="1" hidden="1" x14ac:dyDescent="0.25"/>
    <row r="3038" s="2" customFormat="1" hidden="1" x14ac:dyDescent="0.25"/>
    <row r="3040" s="2" customFormat="1" hidden="1" x14ac:dyDescent="0.25"/>
    <row r="3042" s="2" customFormat="1" hidden="1" x14ac:dyDescent="0.25"/>
    <row r="3043" s="2" customFormat="1" hidden="1" x14ac:dyDescent="0.25"/>
    <row r="3045" s="2" customFormat="1" hidden="1" x14ac:dyDescent="0.25"/>
    <row r="3046" s="2" customFormat="1" hidden="1" x14ac:dyDescent="0.25"/>
    <row r="3048" s="2" customFormat="1" hidden="1" x14ac:dyDescent="0.25"/>
    <row r="3049" s="2" customFormat="1" hidden="1" x14ac:dyDescent="0.25"/>
    <row r="3051" s="2" customFormat="1" hidden="1" x14ac:dyDescent="0.25"/>
    <row r="3052" s="2" customFormat="1" hidden="1" x14ac:dyDescent="0.25"/>
    <row r="3054" s="2" customFormat="1" hidden="1" x14ac:dyDescent="0.25"/>
    <row r="3056" s="2" customFormat="1" hidden="1" x14ac:dyDescent="0.25"/>
    <row r="3057" s="2" customFormat="1" hidden="1" x14ac:dyDescent="0.25"/>
    <row r="3059" s="2" customFormat="1" hidden="1" x14ac:dyDescent="0.25"/>
    <row r="3060" s="2" customFormat="1" hidden="1" x14ac:dyDescent="0.25"/>
    <row r="3062" s="2" customFormat="1" hidden="1" x14ac:dyDescent="0.25"/>
    <row r="3064" s="2" customFormat="1" hidden="1" x14ac:dyDescent="0.25"/>
    <row r="3066" s="2" customFormat="1" hidden="1" x14ac:dyDescent="0.25"/>
    <row r="3067" s="2" customFormat="1" hidden="1" x14ac:dyDescent="0.25"/>
    <row r="3069" s="2" customFormat="1" hidden="1" x14ac:dyDescent="0.25"/>
    <row r="3070" s="2" customFormat="1" hidden="1" x14ac:dyDescent="0.25"/>
    <row r="3072" s="2" customFormat="1" hidden="1" x14ac:dyDescent="0.25"/>
    <row r="3074" s="2" customFormat="1" hidden="1" x14ac:dyDescent="0.25"/>
    <row r="3076" s="2" customFormat="1" hidden="1" x14ac:dyDescent="0.25"/>
    <row r="3078" s="2" customFormat="1" hidden="1" x14ac:dyDescent="0.25"/>
    <row r="3079" s="2" customFormat="1" hidden="1" x14ac:dyDescent="0.25"/>
    <row r="3080" s="2" customFormat="1" hidden="1" x14ac:dyDescent="0.25"/>
    <row r="3082" s="2" customFormat="1" hidden="1" x14ac:dyDescent="0.25"/>
    <row r="3083" s="2" customFormat="1" hidden="1" x14ac:dyDescent="0.25"/>
    <row r="3085" s="2" customFormat="1" hidden="1" x14ac:dyDescent="0.25"/>
    <row r="3086" s="2" customFormat="1" hidden="1" x14ac:dyDescent="0.25"/>
    <row r="3088" s="2" customFormat="1" hidden="1" x14ac:dyDescent="0.25"/>
    <row r="3089" s="2" customFormat="1" hidden="1" x14ac:dyDescent="0.25"/>
    <row r="3091" s="2" customFormat="1" hidden="1" x14ac:dyDescent="0.25"/>
    <row r="3092" s="2" customFormat="1" hidden="1" x14ac:dyDescent="0.25"/>
    <row r="3094" s="2" customFormat="1" hidden="1" x14ac:dyDescent="0.25"/>
    <row r="3095" s="2" customFormat="1" hidden="1" x14ac:dyDescent="0.25"/>
    <row r="3097" s="2" customFormat="1" hidden="1" x14ac:dyDescent="0.25"/>
    <row r="3098" s="2" customFormat="1" hidden="1" x14ac:dyDescent="0.25"/>
    <row r="3100" s="2" customFormat="1" hidden="1" x14ac:dyDescent="0.25"/>
    <row r="3101" s="2" customFormat="1" hidden="1" x14ac:dyDescent="0.25"/>
    <row r="3103" s="2" customFormat="1" hidden="1" x14ac:dyDescent="0.25"/>
    <row r="3104" s="2" customFormat="1" hidden="1" x14ac:dyDescent="0.25"/>
    <row r="3106" s="2" customFormat="1" hidden="1" x14ac:dyDescent="0.25"/>
    <row r="3107" s="2" customFormat="1" hidden="1" x14ac:dyDescent="0.25"/>
    <row r="3109" s="2" customFormat="1" hidden="1" x14ac:dyDescent="0.25"/>
    <row r="3110" s="2" customFormat="1" hidden="1" x14ac:dyDescent="0.25"/>
    <row r="3113" s="2" customFormat="1" hidden="1" x14ac:dyDescent="0.25"/>
    <row r="3114" s="2" customFormat="1" hidden="1" x14ac:dyDescent="0.25"/>
    <row r="3115" s="2" customFormat="1" hidden="1" x14ac:dyDescent="0.25"/>
    <row r="3117" s="2" customFormat="1" hidden="1" x14ac:dyDescent="0.25"/>
    <row r="3119" s="2" customFormat="1" hidden="1" x14ac:dyDescent="0.25"/>
    <row r="3121" s="2" customFormat="1" hidden="1" x14ac:dyDescent="0.25"/>
    <row r="3123" s="2" customFormat="1" hidden="1" x14ac:dyDescent="0.25"/>
    <row r="3125" s="2" customFormat="1" hidden="1" x14ac:dyDescent="0.25"/>
    <row r="3127" s="2" customFormat="1" hidden="1" x14ac:dyDescent="0.25"/>
    <row r="3129" s="2" customFormat="1" hidden="1" x14ac:dyDescent="0.25"/>
    <row r="3130" s="2" customFormat="1" hidden="1" x14ac:dyDescent="0.25"/>
    <row r="3132" s="2" customFormat="1" hidden="1" x14ac:dyDescent="0.25"/>
    <row r="3133" s="2" customFormat="1" hidden="1" x14ac:dyDescent="0.25"/>
    <row r="3135" s="2" customFormat="1" hidden="1" x14ac:dyDescent="0.25"/>
    <row r="3137" s="2" customFormat="1" hidden="1" x14ac:dyDescent="0.25"/>
    <row r="3139" s="2" customFormat="1" hidden="1" x14ac:dyDescent="0.25"/>
    <row r="3140" s="2" customFormat="1" hidden="1" x14ac:dyDescent="0.25"/>
    <row r="3142" s="2" customFormat="1" hidden="1" x14ac:dyDescent="0.25"/>
    <row r="3143" s="2" customFormat="1" hidden="1" x14ac:dyDescent="0.25"/>
    <row r="3145" s="2" customFormat="1" hidden="1" x14ac:dyDescent="0.25"/>
    <row r="3147" s="2" customFormat="1" hidden="1" x14ac:dyDescent="0.25"/>
    <row r="3149" s="2" customFormat="1" hidden="1" x14ac:dyDescent="0.25"/>
    <row r="3150" s="2" customFormat="1" hidden="1" x14ac:dyDescent="0.25"/>
    <row r="3152" s="2" customFormat="1" hidden="1" x14ac:dyDescent="0.25"/>
    <row r="3153" s="2" customFormat="1" hidden="1" x14ac:dyDescent="0.25"/>
    <row r="3155" s="2" customFormat="1" hidden="1" x14ac:dyDescent="0.25"/>
    <row r="3156" s="2" customFormat="1" hidden="1" x14ac:dyDescent="0.25"/>
    <row r="3158" s="2" customFormat="1" hidden="1" x14ac:dyDescent="0.25"/>
    <row r="3159" s="2" customFormat="1" hidden="1" x14ac:dyDescent="0.25"/>
    <row r="3161" s="2" customFormat="1" hidden="1" x14ac:dyDescent="0.25"/>
    <row r="3162" s="2" customFormat="1" hidden="1" x14ac:dyDescent="0.25"/>
    <row r="3164" s="2" customFormat="1" hidden="1" x14ac:dyDescent="0.25"/>
    <row r="3166" s="2" customFormat="1" hidden="1" x14ac:dyDescent="0.25"/>
    <row r="3168" s="2" customFormat="1" hidden="1" x14ac:dyDescent="0.25"/>
    <row r="3169" s="2" customFormat="1" hidden="1" x14ac:dyDescent="0.25"/>
    <row r="3171" s="2" customFormat="1" hidden="1" x14ac:dyDescent="0.25"/>
    <row r="3173" s="2" customFormat="1" hidden="1" x14ac:dyDescent="0.25"/>
    <row r="3174" s="2" customFormat="1" hidden="1" x14ac:dyDescent="0.25"/>
    <row r="3176" s="2" customFormat="1" hidden="1" x14ac:dyDescent="0.25"/>
    <row r="3177" s="2" customFormat="1" hidden="1" x14ac:dyDescent="0.25"/>
    <row r="3179" s="2" customFormat="1" hidden="1" x14ac:dyDescent="0.25"/>
    <row r="3180" s="2" customFormat="1" hidden="1" x14ac:dyDescent="0.25"/>
    <row r="3182" s="2" customFormat="1" hidden="1" x14ac:dyDescent="0.25"/>
    <row r="3183" s="2" customFormat="1" hidden="1" x14ac:dyDescent="0.25"/>
    <row r="3185" s="2" customFormat="1" hidden="1" x14ac:dyDescent="0.25"/>
    <row r="3186" s="2" customFormat="1" hidden="1" x14ac:dyDescent="0.25"/>
    <row r="3188" s="2" customFormat="1" hidden="1" x14ac:dyDescent="0.25"/>
    <row r="3189" s="2" customFormat="1" hidden="1" x14ac:dyDescent="0.25"/>
    <row r="3191" s="2" customFormat="1" hidden="1" x14ac:dyDescent="0.25"/>
    <row r="3193" s="2" customFormat="1" hidden="1" x14ac:dyDescent="0.25"/>
    <row r="3194" s="2" customFormat="1" hidden="1" x14ac:dyDescent="0.25"/>
    <row r="3196" s="2" customFormat="1" hidden="1" x14ac:dyDescent="0.25"/>
    <row r="3197" s="2" customFormat="1" hidden="1" x14ac:dyDescent="0.25"/>
    <row r="3199" s="2" customFormat="1" hidden="1" x14ac:dyDescent="0.25"/>
    <row r="3201" s="2" customFormat="1" hidden="1" x14ac:dyDescent="0.25"/>
    <row r="3203" s="2" customFormat="1" hidden="1" x14ac:dyDescent="0.25"/>
    <row r="3205" s="2" customFormat="1" hidden="1" x14ac:dyDescent="0.25"/>
    <row r="3207" s="2" customFormat="1" hidden="1" x14ac:dyDescent="0.25"/>
    <row r="3209" s="2" customFormat="1" hidden="1" x14ac:dyDescent="0.25"/>
    <row r="3210" s="2" customFormat="1" hidden="1" x14ac:dyDescent="0.25"/>
    <row r="3212" s="2" customFormat="1" hidden="1" x14ac:dyDescent="0.25"/>
    <row r="3213" s="2" customFormat="1" hidden="1" x14ac:dyDescent="0.25"/>
    <row r="3215" s="2" customFormat="1" hidden="1" x14ac:dyDescent="0.25"/>
    <row r="3217" s="2" customFormat="1" hidden="1" x14ac:dyDescent="0.25"/>
    <row r="3218" s="2" customFormat="1" hidden="1" x14ac:dyDescent="0.25"/>
    <row r="3220" s="2" customFormat="1" hidden="1" x14ac:dyDescent="0.25"/>
    <row r="3221" s="2" customFormat="1" hidden="1" x14ac:dyDescent="0.25"/>
    <row r="3223" s="2" customFormat="1" hidden="1" x14ac:dyDescent="0.25"/>
    <row r="3224" s="2" customFormat="1" hidden="1" x14ac:dyDescent="0.25"/>
    <row r="3226" s="2" customFormat="1" hidden="1" x14ac:dyDescent="0.25"/>
    <row r="3227" s="2" customFormat="1" hidden="1" x14ac:dyDescent="0.25"/>
    <row r="3229" s="2" customFormat="1" hidden="1" x14ac:dyDescent="0.25"/>
    <row r="3230" s="2" customFormat="1" hidden="1" x14ac:dyDescent="0.25"/>
    <row r="3232" s="2" customFormat="1" hidden="1" x14ac:dyDescent="0.25"/>
    <row r="3233" s="2" customFormat="1" hidden="1" x14ac:dyDescent="0.25"/>
    <row r="3235" s="2" customFormat="1" hidden="1" x14ac:dyDescent="0.25"/>
    <row r="3236" s="2" customFormat="1" hidden="1" x14ac:dyDescent="0.25"/>
    <row r="3238" s="2" customFormat="1" hidden="1" x14ac:dyDescent="0.25"/>
    <row r="3239" s="2" customFormat="1" hidden="1" x14ac:dyDescent="0.25"/>
    <row r="3241" s="2" customFormat="1" hidden="1" x14ac:dyDescent="0.25"/>
    <row r="3242" s="2" customFormat="1" hidden="1" x14ac:dyDescent="0.25"/>
    <row r="3243" s="2" customFormat="1" hidden="1" x14ac:dyDescent="0.25"/>
    <row r="3245" s="2" customFormat="1" hidden="1" x14ac:dyDescent="0.25"/>
    <row r="3246" s="2" customFormat="1" hidden="1" x14ac:dyDescent="0.25"/>
    <row r="3248" s="2" customFormat="1" hidden="1" x14ac:dyDescent="0.25"/>
    <row r="3249" s="2" customFormat="1" hidden="1" x14ac:dyDescent="0.25"/>
    <row r="3251" s="2" customFormat="1" hidden="1" x14ac:dyDescent="0.25"/>
    <row r="3253" s="2" customFormat="1" hidden="1" x14ac:dyDescent="0.25"/>
    <row r="3255" s="2" customFormat="1" hidden="1" x14ac:dyDescent="0.25"/>
    <row r="3257" s="2" customFormat="1" hidden="1" x14ac:dyDescent="0.25"/>
    <row r="3258" s="2" customFormat="1" hidden="1" x14ac:dyDescent="0.25"/>
    <row r="3260" s="2" customFormat="1" hidden="1" x14ac:dyDescent="0.25"/>
    <row r="3262" s="2" customFormat="1" hidden="1" x14ac:dyDescent="0.25"/>
    <row r="3263" s="2" customFormat="1" hidden="1" x14ac:dyDescent="0.25"/>
    <row r="3264" s="2" customFormat="1" hidden="1" x14ac:dyDescent="0.25"/>
    <row r="3266" s="2" customFormat="1" hidden="1" x14ac:dyDescent="0.25"/>
    <row r="3269" s="2" customFormat="1" hidden="1" x14ac:dyDescent="0.25"/>
    <row r="3270" s="2" customFormat="1" hidden="1" x14ac:dyDescent="0.25"/>
  </sheetData>
  <phoneticPr fontId="5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49"/>
  <sheetViews>
    <sheetView workbookViewId="0">
      <selection activeCell="J13" sqref="J13"/>
    </sheetView>
  </sheetViews>
  <sheetFormatPr defaultColWidth="8.7265625" defaultRowHeight="13" x14ac:dyDescent="0.25"/>
  <cols>
    <col min="1" max="1" width="25.26953125" style="1" customWidth="1"/>
    <col min="2" max="2" width="12.81640625" style="1"/>
    <col min="3" max="7" width="8.7265625" style="1"/>
    <col min="8" max="8" width="25.26953125" style="1" customWidth="1"/>
    <col min="9" max="9" width="12.81640625" style="1"/>
    <col min="10" max="16384" width="8.7265625" style="1"/>
  </cols>
  <sheetData>
    <row r="1" spans="1:9" x14ac:dyDescent="0.25">
      <c r="A1" s="1" t="s">
        <v>189</v>
      </c>
      <c r="G1" s="1" t="s">
        <v>190</v>
      </c>
    </row>
    <row r="2" spans="1:9" x14ac:dyDescent="0.25">
      <c r="A2" s="1" t="s">
        <v>13</v>
      </c>
      <c r="B2" s="1" t="s">
        <v>233</v>
      </c>
      <c r="G2" s="1" t="s">
        <v>0</v>
      </c>
      <c r="H2" s="1" t="s">
        <v>13</v>
      </c>
      <c r="I2" s="1" t="s">
        <v>233</v>
      </c>
    </row>
    <row r="3" spans="1:9" x14ac:dyDescent="0.25">
      <c r="A3" s="1" t="s">
        <v>193</v>
      </c>
      <c r="B3" s="1">
        <v>212.75476499999999</v>
      </c>
      <c r="G3" s="1">
        <v>1</v>
      </c>
      <c r="H3" s="1" t="s">
        <v>193</v>
      </c>
      <c r="I3" s="1">
        <v>100.78060000000001</v>
      </c>
    </row>
    <row r="4" spans="1:9" x14ac:dyDescent="0.25">
      <c r="A4" s="1" t="s">
        <v>17</v>
      </c>
      <c r="B4" s="1">
        <v>687.81906249999997</v>
      </c>
      <c r="G4" s="1">
        <v>1</v>
      </c>
      <c r="H4" s="1" t="s">
        <v>17</v>
      </c>
      <c r="I4" s="1">
        <v>199.97890000000001</v>
      </c>
    </row>
    <row r="5" spans="1:9" x14ac:dyDescent="0.25">
      <c r="A5" s="1" t="s">
        <v>18</v>
      </c>
      <c r="B5" s="1">
        <v>191.5821</v>
      </c>
      <c r="G5" s="1">
        <v>1</v>
      </c>
      <c r="H5" s="1" t="s">
        <v>19</v>
      </c>
      <c r="I5" s="1">
        <v>114.8845</v>
      </c>
    </row>
    <row r="6" spans="1:9" x14ac:dyDescent="0.25">
      <c r="A6" s="1" t="s">
        <v>195</v>
      </c>
      <c r="B6" s="1">
        <v>178.6574</v>
      </c>
      <c r="G6" s="1">
        <v>1</v>
      </c>
      <c r="H6" s="1" t="s">
        <v>194</v>
      </c>
      <c r="I6" s="1">
        <v>64.537700000000001</v>
      </c>
    </row>
    <row r="7" spans="1:9" x14ac:dyDescent="0.25">
      <c r="A7" s="1" t="s">
        <v>19</v>
      </c>
      <c r="B7" s="1">
        <v>449.08162499999997</v>
      </c>
      <c r="G7" s="1">
        <v>1</v>
      </c>
      <c r="H7" s="1" t="s">
        <v>21</v>
      </c>
      <c r="I7" s="1">
        <v>161.41380000000001</v>
      </c>
    </row>
    <row r="8" spans="1:9" x14ac:dyDescent="0.25">
      <c r="A8" s="1" t="s">
        <v>23</v>
      </c>
      <c r="B8" s="1">
        <v>343.97602333333401</v>
      </c>
      <c r="G8" s="1">
        <v>1</v>
      </c>
      <c r="H8" s="1" t="s">
        <v>196</v>
      </c>
      <c r="I8" s="1">
        <v>183.29174142803001</v>
      </c>
    </row>
    <row r="9" spans="1:9" x14ac:dyDescent="0.25">
      <c r="A9" s="1" t="s">
        <v>25</v>
      </c>
      <c r="B9" s="1">
        <v>187.05830800000001</v>
      </c>
      <c r="G9" s="1">
        <v>1</v>
      </c>
      <c r="H9" s="1" t="s">
        <v>22</v>
      </c>
      <c r="I9" s="1">
        <v>156.6644785</v>
      </c>
    </row>
    <row r="10" spans="1:9" x14ac:dyDescent="0.25">
      <c r="A10" s="1" t="s">
        <v>197</v>
      </c>
      <c r="B10" s="1">
        <v>4.6454000000000004</v>
      </c>
      <c r="G10" s="1">
        <v>1</v>
      </c>
      <c r="H10" s="1" t="s">
        <v>24</v>
      </c>
      <c r="I10" s="1">
        <v>4.2222</v>
      </c>
    </row>
    <row r="11" spans="1:9" x14ac:dyDescent="0.25">
      <c r="A11" s="1" t="s">
        <v>194</v>
      </c>
      <c r="B11" s="1">
        <v>257.21393</v>
      </c>
      <c r="G11" s="1">
        <v>1</v>
      </c>
      <c r="H11" s="1" t="s">
        <v>26</v>
      </c>
      <c r="I11" s="1">
        <v>79.277699999999996</v>
      </c>
    </row>
    <row r="12" spans="1:9" x14ac:dyDescent="0.25">
      <c r="A12" s="1" t="s">
        <v>234</v>
      </c>
      <c r="B12" s="1">
        <v>4.4880000000000004</v>
      </c>
      <c r="G12" s="1">
        <v>1</v>
      </c>
      <c r="H12" s="1" t="s">
        <v>27</v>
      </c>
      <c r="I12" s="1">
        <v>191.399</v>
      </c>
    </row>
    <row r="13" spans="1:9" x14ac:dyDescent="0.25">
      <c r="A13" s="1" t="s">
        <v>21</v>
      </c>
      <c r="B13" s="1">
        <v>511.71972499999998</v>
      </c>
      <c r="G13" s="1">
        <v>1</v>
      </c>
      <c r="H13" s="1" t="s">
        <v>198</v>
      </c>
      <c r="I13" s="1">
        <v>83.842799999999997</v>
      </c>
    </row>
    <row r="14" spans="1:9" x14ac:dyDescent="0.25">
      <c r="A14" s="1" t="s">
        <v>28</v>
      </c>
      <c r="B14" s="1">
        <v>125.32285639899</v>
      </c>
      <c r="G14" s="1">
        <v>1</v>
      </c>
      <c r="H14" s="1" t="s">
        <v>29</v>
      </c>
      <c r="I14" s="1">
        <v>6.9782999999999999</v>
      </c>
    </row>
    <row r="15" spans="1:9" x14ac:dyDescent="0.25">
      <c r="A15" s="1" t="s">
        <v>196</v>
      </c>
      <c r="B15" s="1">
        <v>353.46320747564903</v>
      </c>
      <c r="G15" s="1">
        <v>1</v>
      </c>
      <c r="H15" s="1" t="s">
        <v>30</v>
      </c>
      <c r="I15" s="1">
        <v>9.1407000000000007</v>
      </c>
    </row>
    <row r="16" spans="1:9" x14ac:dyDescent="0.25">
      <c r="A16" s="1" t="s">
        <v>22</v>
      </c>
      <c r="B16" s="1">
        <v>287.126113674603</v>
      </c>
      <c r="G16" s="1">
        <v>1</v>
      </c>
      <c r="H16" s="1" t="s">
        <v>31</v>
      </c>
      <c r="I16" s="1">
        <v>182.23860999999999</v>
      </c>
    </row>
    <row r="17" spans="1:9" x14ac:dyDescent="0.25">
      <c r="A17" s="1" t="s">
        <v>24</v>
      </c>
      <c r="B17" s="1">
        <v>116.34388634126999</v>
      </c>
      <c r="G17" s="1">
        <v>1</v>
      </c>
      <c r="H17" s="1" t="s">
        <v>33</v>
      </c>
      <c r="I17" s="1">
        <v>134.8768</v>
      </c>
    </row>
    <row r="18" spans="1:9" x14ac:dyDescent="0.25">
      <c r="A18" s="1" t="s">
        <v>32</v>
      </c>
      <c r="B18" s="1">
        <v>42.5375083333333</v>
      </c>
      <c r="G18" s="1">
        <v>1</v>
      </c>
      <c r="H18" s="1" t="s">
        <v>34</v>
      </c>
      <c r="I18" s="1">
        <v>147.76400000000001</v>
      </c>
    </row>
    <row r="19" spans="1:9" x14ac:dyDescent="0.25">
      <c r="A19" s="1" t="s">
        <v>26</v>
      </c>
      <c r="B19" s="1">
        <v>327.68880000000001</v>
      </c>
      <c r="G19" s="1">
        <v>1</v>
      </c>
      <c r="H19" s="1" t="s">
        <v>199</v>
      </c>
      <c r="I19" s="1">
        <v>78.284899999999993</v>
      </c>
    </row>
    <row r="20" spans="1:9" x14ac:dyDescent="0.25">
      <c r="A20" s="1" t="s">
        <v>27</v>
      </c>
      <c r="B20" s="1">
        <v>486.34829999999999</v>
      </c>
      <c r="G20" s="1">
        <v>1</v>
      </c>
      <c r="H20" s="1" t="s">
        <v>35</v>
      </c>
      <c r="I20" s="1">
        <v>148.546715384615</v>
      </c>
    </row>
    <row r="21" spans="1:9" x14ac:dyDescent="0.25">
      <c r="A21" s="1" t="s">
        <v>36</v>
      </c>
      <c r="B21" s="1">
        <v>59.826949999999997</v>
      </c>
      <c r="G21" s="1">
        <v>1</v>
      </c>
      <c r="H21" s="1" t="s">
        <v>37</v>
      </c>
      <c r="I21" s="1">
        <v>149.52929538461501</v>
      </c>
    </row>
    <row r="22" spans="1:9" x14ac:dyDescent="0.25">
      <c r="A22" s="1" t="s">
        <v>198</v>
      </c>
      <c r="B22" s="1">
        <v>126.147337333333</v>
      </c>
      <c r="G22" s="1">
        <v>1</v>
      </c>
      <c r="H22" s="1" t="s">
        <v>39</v>
      </c>
      <c r="I22" s="1">
        <v>271.28802884615402</v>
      </c>
    </row>
    <row r="23" spans="1:9" x14ac:dyDescent="0.25">
      <c r="A23" s="1" t="s">
        <v>38</v>
      </c>
      <c r="B23" s="1">
        <v>336.53335499999997</v>
      </c>
      <c r="G23" s="1">
        <v>1</v>
      </c>
      <c r="H23" s="1" t="s">
        <v>40</v>
      </c>
      <c r="I23" s="1">
        <v>145.66540000000001</v>
      </c>
    </row>
    <row r="24" spans="1:9" x14ac:dyDescent="0.25">
      <c r="A24" s="1" t="s">
        <v>29</v>
      </c>
      <c r="B24" s="1">
        <v>219.866139555556</v>
      </c>
      <c r="G24" s="1">
        <v>1</v>
      </c>
      <c r="H24" s="1" t="s">
        <v>42</v>
      </c>
      <c r="I24" s="1">
        <v>111.1631</v>
      </c>
    </row>
    <row r="25" spans="1:9" x14ac:dyDescent="0.25">
      <c r="A25" s="1" t="s">
        <v>41</v>
      </c>
      <c r="B25" s="1">
        <v>206.79697598484799</v>
      </c>
      <c r="G25" s="1">
        <v>1</v>
      </c>
      <c r="H25" s="1" t="s">
        <v>43</v>
      </c>
      <c r="I25" s="1">
        <v>109.6109</v>
      </c>
    </row>
    <row r="26" spans="1:9" x14ac:dyDescent="0.25">
      <c r="A26" s="1" t="s">
        <v>30</v>
      </c>
      <c r="B26" s="1">
        <v>156.18419916017299</v>
      </c>
      <c r="G26" s="1">
        <v>1</v>
      </c>
      <c r="H26" s="1" t="s">
        <v>44</v>
      </c>
      <c r="I26" s="1">
        <v>3.4479199999999999</v>
      </c>
    </row>
    <row r="27" spans="1:9" x14ac:dyDescent="0.25">
      <c r="A27" s="1" t="s">
        <v>31</v>
      </c>
      <c r="B27" s="1">
        <v>361.36614780952402</v>
      </c>
      <c r="G27" s="1">
        <v>1</v>
      </c>
      <c r="H27" s="1" t="s">
        <v>45</v>
      </c>
      <c r="I27" s="1">
        <v>357.87662928571399</v>
      </c>
    </row>
    <row r="28" spans="1:9" x14ac:dyDescent="0.25">
      <c r="A28" s="1" t="s">
        <v>33</v>
      </c>
      <c r="B28" s="1">
        <v>390.00009499999999</v>
      </c>
      <c r="G28" s="1">
        <v>1</v>
      </c>
      <c r="H28" s="1" t="s">
        <v>46</v>
      </c>
      <c r="I28" s="1">
        <v>21.192900000000002</v>
      </c>
    </row>
    <row r="29" spans="1:9" x14ac:dyDescent="0.25">
      <c r="A29" s="1" t="s">
        <v>34</v>
      </c>
      <c r="B29" s="1">
        <v>398.89224119230801</v>
      </c>
      <c r="G29" s="1">
        <v>1</v>
      </c>
      <c r="H29" s="1" t="s">
        <v>48</v>
      </c>
      <c r="I29" s="1">
        <v>172.31626249999999</v>
      </c>
    </row>
    <row r="30" spans="1:9" x14ac:dyDescent="0.25">
      <c r="A30" s="1" t="s">
        <v>47</v>
      </c>
      <c r="B30" s="1">
        <v>21.965</v>
      </c>
      <c r="G30" s="1">
        <v>1</v>
      </c>
      <c r="H30" s="1" t="s">
        <v>50</v>
      </c>
      <c r="I30" s="1">
        <v>77.287499999999994</v>
      </c>
    </row>
    <row r="31" spans="1:9" x14ac:dyDescent="0.25">
      <c r="A31" s="1" t="s">
        <v>199</v>
      </c>
      <c r="B31" s="1">
        <v>148.4980625</v>
      </c>
      <c r="G31" s="1">
        <v>1</v>
      </c>
      <c r="H31" s="1" t="s">
        <v>51</v>
      </c>
      <c r="I31" s="1">
        <v>87.0505</v>
      </c>
    </row>
    <row r="32" spans="1:9" x14ac:dyDescent="0.25">
      <c r="A32" s="1" t="s">
        <v>49</v>
      </c>
      <c r="B32" s="1">
        <v>173.32515000000001</v>
      </c>
      <c r="G32" s="1">
        <v>1</v>
      </c>
      <c r="H32" s="1" t="s">
        <v>52</v>
      </c>
      <c r="I32" s="1">
        <v>57.713799999999999</v>
      </c>
    </row>
    <row r="33" spans="1:9" x14ac:dyDescent="0.25">
      <c r="A33" s="1" t="s">
        <v>35</v>
      </c>
      <c r="B33" s="1">
        <v>283.20051605128202</v>
      </c>
      <c r="G33" s="1">
        <v>1</v>
      </c>
      <c r="H33" s="1" t="s">
        <v>54</v>
      </c>
      <c r="I33" s="1">
        <v>32.3202</v>
      </c>
    </row>
    <row r="34" spans="1:9" x14ac:dyDescent="0.25">
      <c r="A34" s="1" t="s">
        <v>37</v>
      </c>
      <c r="B34" s="1">
        <v>385.65017538461501</v>
      </c>
      <c r="G34" s="1">
        <v>1</v>
      </c>
      <c r="H34" s="1" t="s">
        <v>55</v>
      </c>
      <c r="I34" s="1">
        <v>321.95483200000001</v>
      </c>
    </row>
    <row r="35" spans="1:9" x14ac:dyDescent="0.25">
      <c r="A35" s="1" t="s">
        <v>202</v>
      </c>
      <c r="B35" s="1">
        <v>80.914599999999993</v>
      </c>
      <c r="G35" s="1">
        <v>1</v>
      </c>
      <c r="H35" s="1" t="s">
        <v>57</v>
      </c>
      <c r="I35" s="1">
        <v>338.41770000000002</v>
      </c>
    </row>
    <row r="36" spans="1:9" x14ac:dyDescent="0.25">
      <c r="A36" s="1" t="s">
        <v>53</v>
      </c>
      <c r="B36" s="1">
        <v>107.0928</v>
      </c>
      <c r="G36" s="1">
        <v>1</v>
      </c>
      <c r="H36" s="1" t="s">
        <v>201</v>
      </c>
      <c r="I36" s="1">
        <v>155.81010000000001</v>
      </c>
    </row>
    <row r="37" spans="1:9" x14ac:dyDescent="0.25">
      <c r="A37" s="1" t="s">
        <v>39</v>
      </c>
      <c r="B37" s="1">
        <v>523.582435846154</v>
      </c>
      <c r="G37" s="1">
        <v>1</v>
      </c>
      <c r="H37" s="1" t="s">
        <v>59</v>
      </c>
      <c r="I37" s="1">
        <v>258.00439999999998</v>
      </c>
    </row>
    <row r="38" spans="1:9" x14ac:dyDescent="0.25">
      <c r="A38" s="1" t="s">
        <v>203</v>
      </c>
      <c r="B38" s="1">
        <v>132.298528121934</v>
      </c>
      <c r="G38" s="1">
        <v>1</v>
      </c>
      <c r="H38" s="1" t="s">
        <v>60</v>
      </c>
      <c r="I38" s="1">
        <v>164.37597977976199</v>
      </c>
    </row>
    <row r="39" spans="1:9" x14ac:dyDescent="0.25">
      <c r="A39" s="1" t="s">
        <v>58</v>
      </c>
      <c r="B39" s="1">
        <v>188.39347361111101</v>
      </c>
      <c r="G39" s="1">
        <v>1</v>
      </c>
      <c r="H39" s="1" t="s">
        <v>61</v>
      </c>
      <c r="I39" s="1">
        <v>0.36059999999999998</v>
      </c>
    </row>
    <row r="40" spans="1:9" x14ac:dyDescent="0.25">
      <c r="A40" s="1" t="s">
        <v>40</v>
      </c>
      <c r="B40" s="1">
        <v>302.97550000000001</v>
      </c>
      <c r="G40" s="1">
        <v>1</v>
      </c>
      <c r="H40" s="1" t="s">
        <v>62</v>
      </c>
      <c r="I40" s="1">
        <v>195.28848199999999</v>
      </c>
    </row>
    <row r="41" spans="1:9" x14ac:dyDescent="0.25">
      <c r="A41" s="1" t="s">
        <v>204</v>
      </c>
      <c r="B41" s="1">
        <v>112.7846</v>
      </c>
      <c r="G41" s="1">
        <v>1</v>
      </c>
      <c r="H41" s="1" t="s">
        <v>63</v>
      </c>
      <c r="I41" s="1">
        <v>119.95699999999999</v>
      </c>
    </row>
    <row r="42" spans="1:9" x14ac:dyDescent="0.25">
      <c r="A42" s="1" t="s">
        <v>205</v>
      </c>
      <c r="B42" s="1">
        <v>10.275700000000001</v>
      </c>
      <c r="G42" s="1">
        <v>1</v>
      </c>
      <c r="H42" s="1" t="s">
        <v>64</v>
      </c>
      <c r="I42" s="1">
        <v>104.73520000000001</v>
      </c>
    </row>
    <row r="43" spans="1:9" x14ac:dyDescent="0.25">
      <c r="A43" s="1" t="s">
        <v>42</v>
      </c>
      <c r="B43" s="1">
        <v>354.82640500000002</v>
      </c>
      <c r="G43" s="1">
        <v>1</v>
      </c>
      <c r="H43" s="1" t="s">
        <v>65</v>
      </c>
      <c r="I43" s="1">
        <v>206.18604166666699</v>
      </c>
    </row>
    <row r="44" spans="1:9" x14ac:dyDescent="0.25">
      <c r="A44" s="1" t="s">
        <v>43</v>
      </c>
      <c r="B44" s="1">
        <v>244.63210000000001</v>
      </c>
      <c r="G44" s="1">
        <v>1</v>
      </c>
      <c r="H44" s="1" t="s">
        <v>66</v>
      </c>
      <c r="I44" s="1">
        <v>187.80029999999999</v>
      </c>
    </row>
    <row r="45" spans="1:9" x14ac:dyDescent="0.25">
      <c r="A45" s="1" t="s">
        <v>44</v>
      </c>
      <c r="B45" s="1">
        <v>232.97991999999999</v>
      </c>
      <c r="G45" s="1">
        <v>1</v>
      </c>
      <c r="H45" s="1" t="s">
        <v>67</v>
      </c>
      <c r="I45" s="1">
        <v>193.911016666667</v>
      </c>
    </row>
    <row r="46" spans="1:9" x14ac:dyDescent="0.25">
      <c r="A46" s="1" t="s">
        <v>45</v>
      </c>
      <c r="B46" s="1">
        <v>766.84356678571498</v>
      </c>
      <c r="G46" s="1">
        <v>1</v>
      </c>
      <c r="H46" s="1" t="s">
        <v>68</v>
      </c>
      <c r="I46" s="1">
        <v>83.172053095238098</v>
      </c>
    </row>
    <row r="47" spans="1:9" x14ac:dyDescent="0.25">
      <c r="A47" s="1" t="s">
        <v>207</v>
      </c>
      <c r="B47" s="1">
        <v>13.7957</v>
      </c>
      <c r="G47" s="1">
        <v>1</v>
      </c>
      <c r="H47" s="1" t="s">
        <v>69</v>
      </c>
      <c r="I47" s="1">
        <v>200.7869</v>
      </c>
    </row>
    <row r="48" spans="1:9" x14ac:dyDescent="0.25">
      <c r="A48" s="1" t="s">
        <v>46</v>
      </c>
      <c r="B48" s="1">
        <v>400.80060500000002</v>
      </c>
      <c r="G48" s="1">
        <v>1</v>
      </c>
      <c r="H48" s="1" t="s">
        <v>70</v>
      </c>
      <c r="I48" s="1">
        <v>265.31169999999997</v>
      </c>
    </row>
    <row r="49" spans="1:9" x14ac:dyDescent="0.25">
      <c r="A49" s="1" t="s">
        <v>210</v>
      </c>
      <c r="B49" s="1">
        <v>96.443399999999997</v>
      </c>
      <c r="G49" s="1">
        <v>1</v>
      </c>
      <c r="H49" s="1" t="s">
        <v>220</v>
      </c>
      <c r="I49" s="1">
        <v>1.4072</v>
      </c>
    </row>
    <row r="50" spans="1:9" x14ac:dyDescent="0.25">
      <c r="A50" s="1" t="s">
        <v>48</v>
      </c>
      <c r="B50" s="1">
        <v>684.80731149999997</v>
      </c>
      <c r="G50" s="1">
        <v>1</v>
      </c>
      <c r="H50" s="1" t="s">
        <v>73</v>
      </c>
      <c r="I50" s="1">
        <v>202.18039999999999</v>
      </c>
    </row>
    <row r="51" spans="1:9" x14ac:dyDescent="0.25">
      <c r="A51" s="1" t="s">
        <v>50</v>
      </c>
      <c r="B51" s="1">
        <v>355.26312250000001</v>
      </c>
      <c r="G51" s="1">
        <v>1</v>
      </c>
      <c r="H51" s="1" t="s">
        <v>75</v>
      </c>
      <c r="I51" s="1">
        <v>251.23589999999999</v>
      </c>
    </row>
    <row r="52" spans="1:9" x14ac:dyDescent="0.25">
      <c r="A52" s="1" t="s">
        <v>51</v>
      </c>
      <c r="B52" s="1">
        <v>231.98193000000001</v>
      </c>
      <c r="G52" s="1">
        <v>1</v>
      </c>
      <c r="H52" s="1" t="s">
        <v>76</v>
      </c>
      <c r="I52" s="1">
        <v>322.8023</v>
      </c>
    </row>
    <row r="53" spans="1:9" x14ac:dyDescent="0.25">
      <c r="A53" s="1" t="s">
        <v>52</v>
      </c>
      <c r="B53" s="1">
        <v>267.786315</v>
      </c>
      <c r="G53" s="1">
        <v>1</v>
      </c>
      <c r="H53" s="1" t="s">
        <v>78</v>
      </c>
      <c r="I53" s="1">
        <v>165.4442</v>
      </c>
    </row>
    <row r="54" spans="1:9" x14ac:dyDescent="0.25">
      <c r="A54" s="1" t="s">
        <v>54</v>
      </c>
      <c r="B54" s="1">
        <v>248.621745</v>
      </c>
      <c r="G54" s="1">
        <v>1</v>
      </c>
      <c r="H54" s="1" t="s">
        <v>80</v>
      </c>
      <c r="I54" s="1">
        <v>93.882739444444397</v>
      </c>
    </row>
    <row r="55" spans="1:9" x14ac:dyDescent="0.25">
      <c r="A55" s="1" t="s">
        <v>71</v>
      </c>
      <c r="B55" s="1">
        <v>126.947950779702</v>
      </c>
      <c r="G55" s="1">
        <v>1</v>
      </c>
      <c r="H55" s="1" t="s">
        <v>206</v>
      </c>
      <c r="I55" s="1">
        <v>69.420860000000005</v>
      </c>
    </row>
    <row r="56" spans="1:9" x14ac:dyDescent="0.25">
      <c r="A56" s="1" t="s">
        <v>55</v>
      </c>
      <c r="B56" s="1">
        <v>1102.0167886363599</v>
      </c>
      <c r="G56" s="1">
        <v>1</v>
      </c>
      <c r="H56" s="1" t="s">
        <v>82</v>
      </c>
      <c r="I56" s="1">
        <v>138.09937500000001</v>
      </c>
    </row>
    <row r="57" spans="1:9" x14ac:dyDescent="0.25">
      <c r="A57" s="1" t="s">
        <v>74</v>
      </c>
      <c r="B57" s="1">
        <v>264.23006847619098</v>
      </c>
      <c r="G57" s="1">
        <v>1</v>
      </c>
      <c r="H57" s="1" t="s">
        <v>84</v>
      </c>
      <c r="I57" s="1">
        <v>121.91930000000001</v>
      </c>
    </row>
    <row r="58" spans="1:9" x14ac:dyDescent="0.25">
      <c r="A58" s="1" t="s">
        <v>57</v>
      </c>
      <c r="B58" s="1">
        <v>784.62643000000105</v>
      </c>
      <c r="G58" s="1">
        <v>1</v>
      </c>
      <c r="H58" s="1" t="s">
        <v>86</v>
      </c>
      <c r="I58" s="1">
        <v>159.5752</v>
      </c>
    </row>
    <row r="59" spans="1:9" x14ac:dyDescent="0.25">
      <c r="A59" s="1" t="s">
        <v>201</v>
      </c>
      <c r="B59" s="1">
        <v>186.7131</v>
      </c>
      <c r="G59" s="1">
        <v>1</v>
      </c>
      <c r="H59" s="1" t="s">
        <v>87</v>
      </c>
      <c r="I59" s="1">
        <v>71.930144444444494</v>
      </c>
    </row>
    <row r="60" spans="1:9" x14ac:dyDescent="0.25">
      <c r="A60" s="1" t="s">
        <v>79</v>
      </c>
      <c r="B60" s="1">
        <v>257.85899999999998</v>
      </c>
      <c r="G60" s="1">
        <v>1</v>
      </c>
      <c r="H60" s="1" t="s">
        <v>88</v>
      </c>
      <c r="I60" s="1">
        <v>134.291</v>
      </c>
    </row>
    <row r="61" spans="1:9" x14ac:dyDescent="0.25">
      <c r="A61" s="1" t="s">
        <v>81</v>
      </c>
      <c r="B61" s="1">
        <v>195.79454064285699</v>
      </c>
      <c r="G61" s="1">
        <v>1</v>
      </c>
      <c r="H61" s="1" t="s">
        <v>89</v>
      </c>
      <c r="I61" s="1">
        <v>114.07210000000001</v>
      </c>
    </row>
    <row r="62" spans="1:9" x14ac:dyDescent="0.25">
      <c r="A62" s="1" t="s">
        <v>83</v>
      </c>
      <c r="B62" s="1">
        <v>288.39652745634902</v>
      </c>
      <c r="G62" s="1">
        <v>1</v>
      </c>
      <c r="H62" s="1" t="s">
        <v>208</v>
      </c>
      <c r="I62" s="1">
        <v>181.22819999999999</v>
      </c>
    </row>
    <row r="63" spans="1:9" x14ac:dyDescent="0.25">
      <c r="A63" s="1" t="s">
        <v>85</v>
      </c>
      <c r="B63" s="1">
        <v>126.33750000000001</v>
      </c>
      <c r="G63" s="1">
        <v>1</v>
      </c>
      <c r="H63" s="1" t="s">
        <v>209</v>
      </c>
      <c r="I63" s="1">
        <v>55.533299999999997</v>
      </c>
    </row>
    <row r="64" spans="1:9" x14ac:dyDescent="0.25">
      <c r="A64" s="1" t="s">
        <v>59</v>
      </c>
      <c r="B64" s="1">
        <v>737.78465500000004</v>
      </c>
      <c r="G64" s="1">
        <v>1</v>
      </c>
      <c r="H64" s="1" t="s">
        <v>92</v>
      </c>
      <c r="I64" s="1">
        <v>178.82660000000001</v>
      </c>
    </row>
    <row r="65" spans="1:9" x14ac:dyDescent="0.25">
      <c r="A65" s="1" t="s">
        <v>214</v>
      </c>
      <c r="B65" s="1">
        <v>20.9255</v>
      </c>
      <c r="G65" s="1">
        <v>1</v>
      </c>
      <c r="H65" s="1" t="s">
        <v>93</v>
      </c>
      <c r="I65" s="1">
        <v>183.82669999999999</v>
      </c>
    </row>
    <row r="66" spans="1:9" x14ac:dyDescent="0.25">
      <c r="A66" s="1" t="s">
        <v>60</v>
      </c>
      <c r="B66" s="1">
        <v>474.45749386706399</v>
      </c>
      <c r="G66" s="1">
        <v>1</v>
      </c>
      <c r="H66" s="1" t="s">
        <v>94</v>
      </c>
      <c r="I66" s="1">
        <v>124.63777179487199</v>
      </c>
    </row>
    <row r="67" spans="1:9" x14ac:dyDescent="0.25">
      <c r="A67" s="1" t="s">
        <v>61</v>
      </c>
      <c r="B67" s="1">
        <v>233.72380061691101</v>
      </c>
      <c r="G67" s="1">
        <v>1</v>
      </c>
      <c r="H67" s="1" t="s">
        <v>96</v>
      </c>
      <c r="I67" s="1">
        <v>139.44759999999999</v>
      </c>
    </row>
    <row r="68" spans="1:9" x14ac:dyDescent="0.25">
      <c r="A68" s="1" t="s">
        <v>90</v>
      </c>
      <c r="B68" s="1">
        <v>396.78836344660903</v>
      </c>
      <c r="G68" s="1">
        <v>1</v>
      </c>
      <c r="H68" s="1" t="s">
        <v>97</v>
      </c>
      <c r="I68" s="1">
        <v>244.59410333333301</v>
      </c>
    </row>
    <row r="69" spans="1:9" x14ac:dyDescent="0.25">
      <c r="A69" s="1" t="s">
        <v>215</v>
      </c>
      <c r="B69" s="1">
        <v>10.6296</v>
      </c>
      <c r="G69" s="1">
        <v>1</v>
      </c>
      <c r="H69" s="1" t="s">
        <v>99</v>
      </c>
      <c r="I69" s="1">
        <v>117.149233333333</v>
      </c>
    </row>
    <row r="70" spans="1:9" x14ac:dyDescent="0.25">
      <c r="A70" s="1" t="s">
        <v>62</v>
      </c>
      <c r="B70" s="1">
        <v>750.39444218411199</v>
      </c>
      <c r="G70" s="1">
        <v>1</v>
      </c>
      <c r="H70" s="1" t="s">
        <v>211</v>
      </c>
      <c r="I70" s="1">
        <v>86.503500000000003</v>
      </c>
    </row>
    <row r="71" spans="1:9" x14ac:dyDescent="0.25">
      <c r="A71" s="1" t="s">
        <v>63</v>
      </c>
      <c r="B71" s="1">
        <v>248.39133000000001</v>
      </c>
      <c r="G71" s="1">
        <v>1</v>
      </c>
      <c r="H71" s="1" t="s">
        <v>102</v>
      </c>
      <c r="I71" s="1">
        <v>428.69069999999999</v>
      </c>
    </row>
    <row r="72" spans="1:9" x14ac:dyDescent="0.25">
      <c r="A72" s="1" t="s">
        <v>64</v>
      </c>
      <c r="B72" s="1">
        <v>311.18387999999999</v>
      </c>
      <c r="G72" s="1">
        <v>1</v>
      </c>
      <c r="H72" s="1" t="s">
        <v>224</v>
      </c>
      <c r="I72" s="1">
        <v>3.6593</v>
      </c>
    </row>
    <row r="73" spans="1:9" x14ac:dyDescent="0.25">
      <c r="A73" s="1" t="s">
        <v>95</v>
      </c>
      <c r="B73" s="1">
        <v>294.76932125000002</v>
      </c>
      <c r="G73" s="1">
        <v>1</v>
      </c>
      <c r="H73" s="1" t="s">
        <v>103</v>
      </c>
      <c r="I73" s="1">
        <v>140.8672</v>
      </c>
    </row>
    <row r="74" spans="1:9" x14ac:dyDescent="0.25">
      <c r="A74" s="1" t="s">
        <v>65</v>
      </c>
      <c r="B74" s="1">
        <v>498.68378856818202</v>
      </c>
      <c r="G74" s="1">
        <v>1</v>
      </c>
      <c r="H74" s="1" t="s">
        <v>212</v>
      </c>
      <c r="I74" s="1">
        <v>91.042699999999996</v>
      </c>
    </row>
    <row r="75" spans="1:9" x14ac:dyDescent="0.25">
      <c r="A75" s="1" t="s">
        <v>98</v>
      </c>
      <c r="B75" s="1">
        <v>162.65924999999999</v>
      </c>
      <c r="G75" s="1">
        <v>1</v>
      </c>
      <c r="H75" s="1" t="s">
        <v>104</v>
      </c>
      <c r="I75" s="1">
        <v>242.43389999999999</v>
      </c>
    </row>
    <row r="76" spans="1:9" x14ac:dyDescent="0.25">
      <c r="A76" s="1" t="s">
        <v>100</v>
      </c>
      <c r="B76" s="1">
        <v>138.58933099999999</v>
      </c>
      <c r="G76" s="1">
        <v>1</v>
      </c>
      <c r="H76" s="1" t="s">
        <v>106</v>
      </c>
      <c r="I76" s="1">
        <v>321.93029999999999</v>
      </c>
    </row>
    <row r="77" spans="1:9" x14ac:dyDescent="0.25">
      <c r="A77" s="1" t="s">
        <v>66</v>
      </c>
      <c r="B77" s="1">
        <v>664.41739333333396</v>
      </c>
      <c r="G77" s="1">
        <v>1</v>
      </c>
      <c r="H77" s="1" t="s">
        <v>107</v>
      </c>
      <c r="I77" s="1">
        <v>243.3826</v>
      </c>
    </row>
    <row r="78" spans="1:9" x14ac:dyDescent="0.25">
      <c r="A78" s="1" t="s">
        <v>67</v>
      </c>
      <c r="B78" s="1">
        <v>506.98425600000002</v>
      </c>
      <c r="G78" s="1">
        <v>1</v>
      </c>
      <c r="H78" s="1" t="s">
        <v>213</v>
      </c>
      <c r="I78" s="1">
        <v>160.26169999999999</v>
      </c>
    </row>
    <row r="79" spans="1:9" x14ac:dyDescent="0.25">
      <c r="A79" s="1" t="s">
        <v>68</v>
      </c>
      <c r="B79" s="1">
        <v>279.64350671428599</v>
      </c>
      <c r="G79" s="1">
        <v>1</v>
      </c>
      <c r="H79" s="1" t="s">
        <v>108</v>
      </c>
      <c r="I79" s="1">
        <v>304.06040000000002</v>
      </c>
    </row>
    <row r="80" spans="1:9" x14ac:dyDescent="0.25">
      <c r="A80" s="1" t="s">
        <v>105</v>
      </c>
      <c r="B80" s="1">
        <v>135.01380750000001</v>
      </c>
      <c r="G80" s="1">
        <v>1</v>
      </c>
      <c r="H80" s="1" t="s">
        <v>109</v>
      </c>
      <c r="I80" s="1">
        <v>171.982325</v>
      </c>
    </row>
    <row r="81" spans="1:9" x14ac:dyDescent="0.25">
      <c r="A81" s="1" t="s">
        <v>69</v>
      </c>
      <c r="B81" s="1">
        <v>455.50357000000002</v>
      </c>
      <c r="G81" s="1">
        <v>1</v>
      </c>
      <c r="H81" s="1" t="s">
        <v>111</v>
      </c>
      <c r="I81" s="1">
        <v>103.6079</v>
      </c>
    </row>
    <row r="82" spans="1:9" x14ac:dyDescent="0.25">
      <c r="A82" s="1" t="s">
        <v>219</v>
      </c>
      <c r="B82" s="1">
        <v>38.788499999999999</v>
      </c>
      <c r="G82" s="1">
        <v>1</v>
      </c>
      <c r="H82" s="1" t="s">
        <v>113</v>
      </c>
      <c r="I82" s="1">
        <v>136.36259999999999</v>
      </c>
    </row>
    <row r="83" spans="1:9" x14ac:dyDescent="0.25">
      <c r="A83" s="1" t="s">
        <v>70</v>
      </c>
      <c r="B83" s="1">
        <v>503.80110000000002</v>
      </c>
      <c r="G83" s="1">
        <v>1</v>
      </c>
      <c r="H83" s="1" t="s">
        <v>114</v>
      </c>
      <c r="I83" s="1">
        <v>184.12029999999999</v>
      </c>
    </row>
    <row r="84" spans="1:9" x14ac:dyDescent="0.25">
      <c r="A84" s="1" t="s">
        <v>220</v>
      </c>
      <c r="B84" s="1">
        <v>169.73400000000001</v>
      </c>
      <c r="G84" s="1">
        <v>1</v>
      </c>
      <c r="H84" s="1" t="s">
        <v>115</v>
      </c>
      <c r="I84" s="1">
        <v>194.3843</v>
      </c>
    </row>
    <row r="85" spans="1:9" x14ac:dyDescent="0.25">
      <c r="A85" s="1" t="s">
        <v>112</v>
      </c>
      <c r="B85" s="1">
        <v>235.48761194444501</v>
      </c>
      <c r="G85" s="1">
        <v>1</v>
      </c>
      <c r="H85" s="1" t="s">
        <v>116</v>
      </c>
      <c r="I85" s="1">
        <v>176.70498000000001</v>
      </c>
    </row>
    <row r="86" spans="1:9" x14ac:dyDescent="0.25">
      <c r="A86" s="1" t="s">
        <v>73</v>
      </c>
      <c r="B86" s="1">
        <v>550.53245416666596</v>
      </c>
      <c r="G86" s="1">
        <v>1</v>
      </c>
      <c r="H86" s="1" t="s">
        <v>117</v>
      </c>
      <c r="I86" s="1">
        <v>164.78559999999999</v>
      </c>
    </row>
    <row r="87" spans="1:9" x14ac:dyDescent="0.25">
      <c r="A87" s="1" t="s">
        <v>75</v>
      </c>
      <c r="B87" s="1">
        <v>492.53680000000003</v>
      </c>
      <c r="G87" s="1">
        <v>1</v>
      </c>
      <c r="H87" s="1" t="s">
        <v>119</v>
      </c>
      <c r="I87" s="1">
        <v>72.922300000000007</v>
      </c>
    </row>
    <row r="88" spans="1:9" x14ac:dyDescent="0.25">
      <c r="A88" s="1" t="s">
        <v>76</v>
      </c>
      <c r="B88" s="1">
        <v>463.63439666666699</v>
      </c>
      <c r="G88" s="1">
        <v>1</v>
      </c>
      <c r="H88" s="1" t="s">
        <v>121</v>
      </c>
      <c r="I88" s="1">
        <v>230.5693</v>
      </c>
    </row>
    <row r="89" spans="1:9" x14ac:dyDescent="0.25">
      <c r="A89" s="1" t="s">
        <v>78</v>
      </c>
      <c r="B89" s="1">
        <v>342.28644500000001</v>
      </c>
      <c r="G89" s="1">
        <v>1</v>
      </c>
      <c r="H89" s="1" t="s">
        <v>122</v>
      </c>
      <c r="I89" s="1">
        <v>131.60290000000001</v>
      </c>
    </row>
    <row r="90" spans="1:9" x14ac:dyDescent="0.25">
      <c r="A90" s="1" t="s">
        <v>118</v>
      </c>
      <c r="B90" s="1">
        <v>171.84639999999999</v>
      </c>
      <c r="G90" s="1">
        <v>1</v>
      </c>
      <c r="H90" s="1" t="s">
        <v>124</v>
      </c>
      <c r="I90" s="1">
        <v>102.52630000000001</v>
      </c>
    </row>
    <row r="91" spans="1:9" x14ac:dyDescent="0.25">
      <c r="A91" s="1" t="s">
        <v>120</v>
      </c>
      <c r="B91" s="1">
        <v>149.67144999999999</v>
      </c>
      <c r="G91" s="1">
        <v>1</v>
      </c>
      <c r="H91" s="1" t="s">
        <v>126</v>
      </c>
      <c r="I91" s="1">
        <v>57.646799999999999</v>
      </c>
    </row>
    <row r="92" spans="1:9" x14ac:dyDescent="0.25">
      <c r="A92" s="1" t="s">
        <v>80</v>
      </c>
      <c r="B92" s="1">
        <v>346.44991166666699</v>
      </c>
      <c r="G92" s="1">
        <v>1</v>
      </c>
      <c r="H92" s="1" t="s">
        <v>128</v>
      </c>
      <c r="I92" s="1">
        <v>74.125652000000002</v>
      </c>
    </row>
    <row r="93" spans="1:9" x14ac:dyDescent="0.25">
      <c r="A93" s="1" t="s">
        <v>123</v>
      </c>
      <c r="B93" s="1">
        <v>171.49353033333301</v>
      </c>
      <c r="G93" s="1">
        <v>1</v>
      </c>
      <c r="H93" s="1" t="s">
        <v>129</v>
      </c>
      <c r="I93" s="1">
        <v>77.965999999999994</v>
      </c>
    </row>
    <row r="94" spans="1:9" x14ac:dyDescent="0.25">
      <c r="A94" s="1" t="s">
        <v>125</v>
      </c>
      <c r="B94" s="1">
        <v>381.18517909523803</v>
      </c>
      <c r="G94" s="1">
        <v>1</v>
      </c>
      <c r="H94" s="1" t="s">
        <v>131</v>
      </c>
      <c r="I94" s="1">
        <v>211.71510000000001</v>
      </c>
    </row>
    <row r="95" spans="1:9" x14ac:dyDescent="0.25">
      <c r="A95" s="1" t="s">
        <v>206</v>
      </c>
      <c r="B95" s="1">
        <v>78.945862500000004</v>
      </c>
      <c r="G95" s="1">
        <v>1</v>
      </c>
      <c r="H95" s="1" t="s">
        <v>216</v>
      </c>
      <c r="I95" s="1">
        <v>230.42570000000001</v>
      </c>
    </row>
    <row r="96" spans="1:9" x14ac:dyDescent="0.25">
      <c r="A96" s="1" t="s">
        <v>127</v>
      </c>
      <c r="B96" s="1">
        <v>401.91773439393899</v>
      </c>
      <c r="G96" s="1">
        <v>1</v>
      </c>
      <c r="H96" s="1" t="s">
        <v>132</v>
      </c>
      <c r="I96" s="1">
        <v>208.9734</v>
      </c>
    </row>
    <row r="97" spans="1:9" x14ac:dyDescent="0.25">
      <c r="A97" s="1" t="s">
        <v>82</v>
      </c>
      <c r="B97" s="1">
        <v>555.88285877777798</v>
      </c>
      <c r="G97" s="1">
        <v>1</v>
      </c>
      <c r="H97" s="1" t="s">
        <v>217</v>
      </c>
      <c r="I97" s="1">
        <v>174.7028</v>
      </c>
    </row>
    <row r="98" spans="1:9" x14ac:dyDescent="0.25">
      <c r="A98" s="1" t="s">
        <v>130</v>
      </c>
      <c r="B98" s="1">
        <v>230.592466</v>
      </c>
      <c r="G98" s="1">
        <v>1</v>
      </c>
      <c r="H98" s="1" t="s">
        <v>133</v>
      </c>
      <c r="I98" s="1">
        <v>458.30059999999997</v>
      </c>
    </row>
    <row r="99" spans="1:9" x14ac:dyDescent="0.25">
      <c r="A99" s="1" t="s">
        <v>84</v>
      </c>
      <c r="B99" s="1">
        <v>321.163460179487</v>
      </c>
      <c r="G99" s="1">
        <v>1</v>
      </c>
      <c r="H99" s="1" t="s">
        <v>134</v>
      </c>
      <c r="I99" s="1">
        <v>219.78129999999999</v>
      </c>
    </row>
    <row r="100" spans="1:9" x14ac:dyDescent="0.25">
      <c r="A100" s="1" t="s">
        <v>86</v>
      </c>
      <c r="B100" s="1">
        <v>477.577380380953</v>
      </c>
      <c r="G100" s="1">
        <v>1</v>
      </c>
      <c r="H100" s="1" t="s">
        <v>136</v>
      </c>
      <c r="I100" s="1">
        <v>178.25790000000001</v>
      </c>
    </row>
    <row r="101" spans="1:9" x14ac:dyDescent="0.25">
      <c r="A101" s="1" t="s">
        <v>87</v>
      </c>
      <c r="B101" s="1">
        <v>357.68828527777799</v>
      </c>
      <c r="G101" s="1">
        <v>1</v>
      </c>
      <c r="H101" s="1" t="s">
        <v>138</v>
      </c>
      <c r="I101" s="1">
        <v>179.3689</v>
      </c>
    </row>
    <row r="102" spans="1:9" x14ac:dyDescent="0.25">
      <c r="A102" s="1" t="s">
        <v>135</v>
      </c>
      <c r="B102" s="1">
        <v>182.77111333333301</v>
      </c>
      <c r="G102" s="1">
        <v>1</v>
      </c>
      <c r="H102" s="1" t="s">
        <v>139</v>
      </c>
      <c r="I102" s="1">
        <v>61.020899999999997</v>
      </c>
    </row>
    <row r="103" spans="1:9" x14ac:dyDescent="0.25">
      <c r="A103" s="1" t="s">
        <v>137</v>
      </c>
      <c r="B103" s="1">
        <v>138.62889999999999</v>
      </c>
      <c r="G103" s="1">
        <v>1</v>
      </c>
      <c r="H103" s="1" t="s">
        <v>140</v>
      </c>
      <c r="I103" s="1">
        <v>19.304400000000001</v>
      </c>
    </row>
    <row r="104" spans="1:9" x14ac:dyDescent="0.25">
      <c r="A104" s="1" t="s">
        <v>88</v>
      </c>
      <c r="B104" s="1">
        <v>438.64413000000002</v>
      </c>
      <c r="G104" s="1">
        <v>1</v>
      </c>
      <c r="H104" s="1" t="s">
        <v>141</v>
      </c>
      <c r="I104" s="1">
        <v>103.3267</v>
      </c>
    </row>
    <row r="105" spans="1:9" x14ac:dyDescent="0.25">
      <c r="A105" s="1" t="s">
        <v>89</v>
      </c>
      <c r="B105" s="1">
        <v>385.34383000000003</v>
      </c>
      <c r="G105" s="1">
        <v>1</v>
      </c>
      <c r="H105" s="1" t="s">
        <v>143</v>
      </c>
      <c r="I105" s="1">
        <v>92.872699999999995</v>
      </c>
    </row>
    <row r="106" spans="1:9" x14ac:dyDescent="0.25">
      <c r="A106" s="1" t="s">
        <v>91</v>
      </c>
      <c r="B106" s="1">
        <v>5.4886999999999997</v>
      </c>
      <c r="G106" s="1">
        <v>1</v>
      </c>
      <c r="H106" s="1" t="s">
        <v>144</v>
      </c>
      <c r="I106" s="1">
        <v>90.605887499999994</v>
      </c>
    </row>
    <row r="107" spans="1:9" x14ac:dyDescent="0.25">
      <c r="A107" s="1" t="s">
        <v>208</v>
      </c>
      <c r="B107" s="1">
        <v>492.78740666666698</v>
      </c>
      <c r="G107" s="1">
        <v>1</v>
      </c>
      <c r="H107" s="1" t="s">
        <v>146</v>
      </c>
      <c r="I107" s="1">
        <v>45.6621691666667</v>
      </c>
    </row>
    <row r="108" spans="1:9" x14ac:dyDescent="0.25">
      <c r="A108" s="1" t="s">
        <v>142</v>
      </c>
      <c r="B108" s="1">
        <v>437.982185714286</v>
      </c>
      <c r="G108" s="1">
        <v>1</v>
      </c>
      <c r="H108" s="1" t="s">
        <v>147</v>
      </c>
      <c r="I108" s="1">
        <v>161.14279999999999</v>
      </c>
    </row>
    <row r="109" spans="1:9" x14ac:dyDescent="0.25">
      <c r="A109" s="1" t="s">
        <v>209</v>
      </c>
      <c r="B109" s="1">
        <v>59.814300000000003</v>
      </c>
      <c r="G109" s="1">
        <v>1</v>
      </c>
      <c r="H109" s="1" t="s">
        <v>148</v>
      </c>
      <c r="I109" s="1">
        <v>219.42080000000001</v>
      </c>
    </row>
    <row r="110" spans="1:9" x14ac:dyDescent="0.25">
      <c r="A110" s="1" t="s">
        <v>92</v>
      </c>
      <c r="B110" s="1">
        <v>527.58971351851801</v>
      </c>
      <c r="G110" s="1">
        <v>1</v>
      </c>
      <c r="H110" s="1" t="s">
        <v>230</v>
      </c>
      <c r="I110" s="1">
        <v>13.5943</v>
      </c>
    </row>
    <row r="111" spans="1:9" x14ac:dyDescent="0.25">
      <c r="A111" s="1" t="s">
        <v>145</v>
      </c>
      <c r="B111" s="1">
        <v>328.94353333333299</v>
      </c>
      <c r="G111" s="1">
        <v>1</v>
      </c>
      <c r="H111" s="1" t="s">
        <v>151</v>
      </c>
      <c r="I111" s="1">
        <v>155.53030000000001</v>
      </c>
    </row>
    <row r="112" spans="1:9" x14ac:dyDescent="0.25">
      <c r="A112" s="1" t="s">
        <v>93</v>
      </c>
      <c r="B112" s="1">
        <v>652.20322633333296</v>
      </c>
      <c r="G112" s="1">
        <v>1</v>
      </c>
      <c r="H112" s="1" t="s">
        <v>152</v>
      </c>
      <c r="I112" s="1">
        <v>8.3354999999999997</v>
      </c>
    </row>
    <row r="113" spans="1:9" x14ac:dyDescent="0.25">
      <c r="A113" s="1" t="s">
        <v>94</v>
      </c>
      <c r="B113" s="1">
        <v>450.83457479487203</v>
      </c>
      <c r="G113" s="1">
        <v>1</v>
      </c>
      <c r="H113" s="1" t="s">
        <v>218</v>
      </c>
      <c r="I113" s="1">
        <v>84.467364666666697</v>
      </c>
    </row>
    <row r="114" spans="1:9" x14ac:dyDescent="0.25">
      <c r="A114" s="1" t="s">
        <v>96</v>
      </c>
      <c r="B114" s="1">
        <v>401.38836182051301</v>
      </c>
      <c r="G114" s="1">
        <v>1</v>
      </c>
      <c r="H114" s="1" t="s">
        <v>153</v>
      </c>
      <c r="I114" s="1">
        <v>142.46432431168799</v>
      </c>
    </row>
    <row r="115" spans="1:9" x14ac:dyDescent="0.25">
      <c r="A115" s="1" t="s">
        <v>150</v>
      </c>
      <c r="B115" s="1">
        <v>62.159523692307701</v>
      </c>
      <c r="G115" s="1">
        <v>1</v>
      </c>
      <c r="H115" s="1" t="s">
        <v>154</v>
      </c>
      <c r="I115" s="1">
        <v>27.198575000000002</v>
      </c>
    </row>
    <row r="116" spans="1:9" x14ac:dyDescent="0.25">
      <c r="A116" s="1" t="s">
        <v>222</v>
      </c>
      <c r="B116" s="1">
        <v>58.991300000000003</v>
      </c>
      <c r="G116" s="1">
        <v>1</v>
      </c>
      <c r="H116" s="1" t="s">
        <v>155</v>
      </c>
      <c r="I116" s="1">
        <v>104.38206797979799</v>
      </c>
    </row>
    <row r="117" spans="1:9" x14ac:dyDescent="0.25">
      <c r="A117" s="1" t="s">
        <v>221</v>
      </c>
      <c r="B117" s="1">
        <v>15</v>
      </c>
      <c r="G117" s="1">
        <v>1</v>
      </c>
      <c r="H117" s="1" t="s">
        <v>157</v>
      </c>
      <c r="I117" s="1">
        <v>88.463335757575805</v>
      </c>
    </row>
    <row r="118" spans="1:9" x14ac:dyDescent="0.25">
      <c r="A118" s="1" t="s">
        <v>97</v>
      </c>
      <c r="B118" s="1">
        <v>718.90179870887505</v>
      </c>
      <c r="G118" s="1">
        <v>1</v>
      </c>
      <c r="H118" s="1" t="s">
        <v>158</v>
      </c>
      <c r="I118" s="1">
        <v>142.0179</v>
      </c>
    </row>
    <row r="119" spans="1:9" x14ac:dyDescent="0.25">
      <c r="A119" s="1" t="s">
        <v>99</v>
      </c>
      <c r="B119" s="1">
        <v>248.65804666666699</v>
      </c>
      <c r="G119" s="1">
        <v>1</v>
      </c>
      <c r="H119" s="1" t="s">
        <v>160</v>
      </c>
      <c r="I119" s="1">
        <v>101.9244625</v>
      </c>
    </row>
    <row r="120" spans="1:9" x14ac:dyDescent="0.25">
      <c r="A120" s="1" t="s">
        <v>211</v>
      </c>
      <c r="B120" s="1">
        <v>322.71337233333298</v>
      </c>
      <c r="G120" s="1">
        <v>2</v>
      </c>
      <c r="H120" s="1" t="s">
        <v>27</v>
      </c>
      <c r="I120" s="1">
        <v>10.989000000000001</v>
      </c>
    </row>
    <row r="121" spans="1:9" x14ac:dyDescent="0.25">
      <c r="A121" s="1" t="s">
        <v>102</v>
      </c>
      <c r="B121" s="1">
        <v>1219.5358678535399</v>
      </c>
      <c r="G121" s="1">
        <v>2</v>
      </c>
      <c r="H121" s="1" t="s">
        <v>33</v>
      </c>
      <c r="I121" s="1">
        <v>8.9</v>
      </c>
    </row>
    <row r="122" spans="1:9" x14ac:dyDescent="0.25">
      <c r="A122" s="1" t="s">
        <v>156</v>
      </c>
      <c r="B122" s="1">
        <v>114.805383333333</v>
      </c>
      <c r="G122" s="1">
        <v>2</v>
      </c>
      <c r="H122" s="1" t="s">
        <v>34</v>
      </c>
      <c r="I122" s="1">
        <v>7.88</v>
      </c>
    </row>
    <row r="123" spans="1:9" x14ac:dyDescent="0.25">
      <c r="A123" s="1" t="s">
        <v>224</v>
      </c>
      <c r="B123" s="1">
        <v>230.19595000000001</v>
      </c>
      <c r="G123" s="1">
        <v>2</v>
      </c>
      <c r="H123" s="1" t="s">
        <v>42</v>
      </c>
      <c r="I123" s="1">
        <v>11.4</v>
      </c>
    </row>
    <row r="124" spans="1:9" x14ac:dyDescent="0.25">
      <c r="A124" s="1" t="s">
        <v>103</v>
      </c>
      <c r="B124" s="1">
        <v>433.3994725</v>
      </c>
      <c r="G124" s="1">
        <v>2</v>
      </c>
      <c r="H124" s="1" t="s">
        <v>43</v>
      </c>
      <c r="I124" s="1">
        <v>8.9</v>
      </c>
    </row>
    <row r="125" spans="1:9" x14ac:dyDescent="0.25">
      <c r="A125" s="1" t="s">
        <v>159</v>
      </c>
      <c r="B125" s="1">
        <v>392.882428333333</v>
      </c>
      <c r="G125" s="1">
        <v>2</v>
      </c>
      <c r="H125" s="1" t="s">
        <v>51</v>
      </c>
      <c r="I125" s="1">
        <v>1.8984000000000001</v>
      </c>
    </row>
    <row r="126" spans="1:9" x14ac:dyDescent="0.25">
      <c r="A126" s="1" t="s">
        <v>161</v>
      </c>
      <c r="B126" s="1">
        <v>290.60736000000003</v>
      </c>
      <c r="G126" s="1">
        <v>2</v>
      </c>
      <c r="H126" s="1" t="s">
        <v>55</v>
      </c>
      <c r="I126" s="1">
        <v>13.7006</v>
      </c>
    </row>
    <row r="127" spans="1:9" x14ac:dyDescent="0.25">
      <c r="A127" s="1" t="s">
        <v>212</v>
      </c>
      <c r="B127" s="1">
        <v>172.45339999999999</v>
      </c>
      <c r="G127" s="1">
        <v>2</v>
      </c>
      <c r="H127" s="1" t="s">
        <v>57</v>
      </c>
      <c r="I127" s="1">
        <v>13.4978</v>
      </c>
    </row>
    <row r="128" spans="1:9" x14ac:dyDescent="0.25">
      <c r="A128" s="1" t="s">
        <v>104</v>
      </c>
      <c r="B128" s="1">
        <v>453.03234250000003</v>
      </c>
      <c r="G128" s="1">
        <v>2</v>
      </c>
      <c r="H128" s="1" t="s">
        <v>201</v>
      </c>
      <c r="I128" s="1">
        <v>4.7186000000000003</v>
      </c>
    </row>
    <row r="129" spans="1:9" x14ac:dyDescent="0.25">
      <c r="A129" s="1" t="s">
        <v>106</v>
      </c>
      <c r="B129" s="1">
        <v>753.77289250000103</v>
      </c>
      <c r="G129" s="1">
        <v>2</v>
      </c>
      <c r="H129" s="1" t="s">
        <v>59</v>
      </c>
      <c r="I129" s="1">
        <v>2.9369999999999998</v>
      </c>
    </row>
    <row r="130" spans="1:9" x14ac:dyDescent="0.25">
      <c r="A130" s="1" t="s">
        <v>107</v>
      </c>
      <c r="B130" s="1">
        <v>615.870366666667</v>
      </c>
      <c r="G130" s="1">
        <v>2</v>
      </c>
      <c r="H130" s="1" t="s">
        <v>60</v>
      </c>
      <c r="I130" s="1">
        <v>7.9968000000000004</v>
      </c>
    </row>
    <row r="131" spans="1:9" x14ac:dyDescent="0.25">
      <c r="A131" s="1" t="s">
        <v>166</v>
      </c>
      <c r="B131" s="1">
        <v>37.064500000000002</v>
      </c>
      <c r="G131" s="1">
        <v>2</v>
      </c>
      <c r="H131" s="1" t="s">
        <v>215</v>
      </c>
      <c r="I131" s="1">
        <v>10.6296</v>
      </c>
    </row>
    <row r="132" spans="1:9" x14ac:dyDescent="0.25">
      <c r="A132" s="1" t="s">
        <v>213</v>
      </c>
      <c r="B132" s="1">
        <v>173.23400000000001</v>
      </c>
      <c r="G132" s="1">
        <v>2</v>
      </c>
      <c r="H132" s="1" t="s">
        <v>62</v>
      </c>
      <c r="I132" s="1">
        <v>2.9132816666666699</v>
      </c>
    </row>
    <row r="133" spans="1:9" x14ac:dyDescent="0.25">
      <c r="A133" s="1" t="s">
        <v>108</v>
      </c>
      <c r="B133" s="1">
        <v>473.74443500000001</v>
      </c>
      <c r="G133" s="1">
        <v>2</v>
      </c>
      <c r="H133" s="1" t="s">
        <v>65</v>
      </c>
      <c r="I133" s="1">
        <v>5.0570000000000004</v>
      </c>
    </row>
    <row r="134" spans="1:9" x14ac:dyDescent="0.25">
      <c r="A134" s="1" t="s">
        <v>225</v>
      </c>
      <c r="B134" s="1">
        <v>101.7677</v>
      </c>
      <c r="G134" s="1">
        <v>2</v>
      </c>
      <c r="H134" s="1" t="s">
        <v>67</v>
      </c>
      <c r="I134" s="1">
        <v>25.843399999999999</v>
      </c>
    </row>
    <row r="135" spans="1:9" x14ac:dyDescent="0.25">
      <c r="A135" s="1" t="s">
        <v>109</v>
      </c>
      <c r="B135" s="1">
        <v>525.27622499999995</v>
      </c>
      <c r="G135" s="1">
        <v>2</v>
      </c>
      <c r="H135" s="1" t="s">
        <v>73</v>
      </c>
      <c r="I135" s="1">
        <v>2.7094</v>
      </c>
    </row>
    <row r="136" spans="1:9" x14ac:dyDescent="0.25">
      <c r="A136" s="1" t="s">
        <v>111</v>
      </c>
      <c r="B136" s="1">
        <v>267.80328250000002</v>
      </c>
      <c r="G136" s="1">
        <v>2</v>
      </c>
      <c r="H136" s="1" t="s">
        <v>75</v>
      </c>
      <c r="I136" s="1">
        <v>11.5</v>
      </c>
    </row>
    <row r="137" spans="1:9" x14ac:dyDescent="0.25">
      <c r="A137" s="1" t="s">
        <v>113</v>
      </c>
      <c r="B137" s="1">
        <v>408.98946799999999</v>
      </c>
      <c r="G137" s="1">
        <v>2</v>
      </c>
      <c r="H137" s="1" t="s">
        <v>76</v>
      </c>
      <c r="I137" s="1">
        <v>11.7</v>
      </c>
    </row>
    <row r="138" spans="1:9" x14ac:dyDescent="0.25">
      <c r="A138" s="1" t="s">
        <v>169</v>
      </c>
      <c r="B138" s="1">
        <v>192.8347</v>
      </c>
      <c r="G138" s="1">
        <v>2</v>
      </c>
      <c r="H138" s="1" t="s">
        <v>80</v>
      </c>
      <c r="I138" s="1">
        <v>4.3925999999999998</v>
      </c>
    </row>
    <row r="139" spans="1:9" x14ac:dyDescent="0.25">
      <c r="A139" s="1" t="s">
        <v>170</v>
      </c>
      <c r="B139" s="1">
        <v>198.77010000000001</v>
      </c>
      <c r="G139" s="1">
        <v>2</v>
      </c>
      <c r="H139" s="1" t="s">
        <v>206</v>
      </c>
      <c r="I139" s="1">
        <v>2.7035999999999998</v>
      </c>
    </row>
    <row r="140" spans="1:9" x14ac:dyDescent="0.25">
      <c r="A140" s="1" t="s">
        <v>114</v>
      </c>
      <c r="B140" s="1">
        <v>410.47368999999998</v>
      </c>
      <c r="G140" s="1">
        <v>2</v>
      </c>
      <c r="H140" s="1" t="s">
        <v>82</v>
      </c>
      <c r="I140" s="1">
        <v>6.0702999999999996</v>
      </c>
    </row>
    <row r="141" spans="1:9" x14ac:dyDescent="0.25">
      <c r="A141" s="1" t="s">
        <v>115</v>
      </c>
      <c r="B141" s="1">
        <v>468.49288999999999</v>
      </c>
      <c r="G141" s="1">
        <v>2</v>
      </c>
      <c r="H141" s="1" t="s">
        <v>84</v>
      </c>
      <c r="I141" s="1">
        <v>5.7262000000000004</v>
      </c>
    </row>
    <row r="142" spans="1:9" x14ac:dyDescent="0.25">
      <c r="A142" s="1" t="s">
        <v>116</v>
      </c>
      <c r="B142" s="1">
        <v>524.11992265873005</v>
      </c>
      <c r="G142" s="1">
        <v>2</v>
      </c>
      <c r="H142" s="1" t="s">
        <v>86</v>
      </c>
      <c r="I142" s="1">
        <v>12.52</v>
      </c>
    </row>
    <row r="143" spans="1:9" x14ac:dyDescent="0.25">
      <c r="A143" s="1" t="s">
        <v>117</v>
      </c>
      <c r="B143" s="1">
        <v>451.102575</v>
      </c>
      <c r="G143" s="1">
        <v>2</v>
      </c>
      <c r="H143" s="1" t="s">
        <v>88</v>
      </c>
      <c r="I143" s="1">
        <v>3.5640000000000001</v>
      </c>
    </row>
    <row r="144" spans="1:9" x14ac:dyDescent="0.25">
      <c r="A144" s="1" t="s">
        <v>171</v>
      </c>
      <c r="B144" s="1">
        <v>179.92464000000001</v>
      </c>
      <c r="G144" s="1">
        <v>2</v>
      </c>
      <c r="H144" s="1" t="s">
        <v>89</v>
      </c>
      <c r="I144" s="1">
        <v>4.0397999999999996</v>
      </c>
    </row>
    <row r="145" spans="1:9" x14ac:dyDescent="0.25">
      <c r="A145" s="1" t="s">
        <v>119</v>
      </c>
      <c r="B145" s="1">
        <v>307.58800047619098</v>
      </c>
      <c r="G145" s="1">
        <v>2</v>
      </c>
      <c r="H145" s="1" t="s">
        <v>91</v>
      </c>
      <c r="I145" s="1">
        <v>5.4886999999999997</v>
      </c>
    </row>
    <row r="146" spans="1:9" x14ac:dyDescent="0.25">
      <c r="A146" s="1" t="s">
        <v>121</v>
      </c>
      <c r="B146" s="1">
        <v>766.07466666666699</v>
      </c>
      <c r="G146" s="1">
        <v>2</v>
      </c>
      <c r="H146" s="1" t="s">
        <v>209</v>
      </c>
      <c r="I146" s="1">
        <v>4.2809999999999997</v>
      </c>
    </row>
    <row r="147" spans="1:9" x14ac:dyDescent="0.25">
      <c r="A147" s="1" t="s">
        <v>226</v>
      </c>
      <c r="B147" s="1">
        <v>32.189500000000002</v>
      </c>
      <c r="G147" s="1">
        <v>2</v>
      </c>
      <c r="H147" s="1" t="s">
        <v>92</v>
      </c>
      <c r="I147" s="1">
        <v>11.306100000000001</v>
      </c>
    </row>
    <row r="148" spans="1:9" x14ac:dyDescent="0.25">
      <c r="A148" s="1" t="s">
        <v>172</v>
      </c>
      <c r="B148" s="1">
        <v>106.2547</v>
      </c>
      <c r="G148" s="1">
        <v>2</v>
      </c>
      <c r="H148" s="1" t="s">
        <v>94</v>
      </c>
      <c r="I148" s="1">
        <v>2.7</v>
      </c>
    </row>
    <row r="149" spans="1:9" x14ac:dyDescent="0.25">
      <c r="A149" s="1" t="s">
        <v>122</v>
      </c>
      <c r="B149" s="1">
        <v>343.530708333333</v>
      </c>
      <c r="G149" s="1">
        <v>2</v>
      </c>
      <c r="H149" s="1" t="s">
        <v>96</v>
      </c>
      <c r="I149" s="1">
        <v>8.75</v>
      </c>
    </row>
    <row r="150" spans="1:9" x14ac:dyDescent="0.25">
      <c r="A150" s="1" t="s">
        <v>173</v>
      </c>
      <c r="B150" s="1">
        <v>414.97694833333401</v>
      </c>
      <c r="G150" s="1">
        <v>2</v>
      </c>
      <c r="H150" s="1" t="s">
        <v>221</v>
      </c>
      <c r="I150" s="1">
        <v>15</v>
      </c>
    </row>
    <row r="151" spans="1:9" x14ac:dyDescent="0.25">
      <c r="A151" s="1" t="s">
        <v>124</v>
      </c>
      <c r="B151" s="1">
        <v>405.26006000000001</v>
      </c>
      <c r="G151" s="1">
        <v>2</v>
      </c>
      <c r="H151" s="1" t="s">
        <v>99</v>
      </c>
      <c r="I151" s="1">
        <v>3.9</v>
      </c>
    </row>
    <row r="152" spans="1:9" x14ac:dyDescent="0.25">
      <c r="A152" s="1" t="s">
        <v>126</v>
      </c>
      <c r="B152" s="1">
        <v>384.65222583333298</v>
      </c>
      <c r="G152" s="1">
        <v>2</v>
      </c>
      <c r="H152" s="1" t="s">
        <v>211</v>
      </c>
      <c r="I152" s="1">
        <v>4.13</v>
      </c>
    </row>
    <row r="153" spans="1:9" x14ac:dyDescent="0.25">
      <c r="A153" s="1" t="s">
        <v>128</v>
      </c>
      <c r="B153" s="1">
        <v>356.38682267460302</v>
      </c>
      <c r="G153" s="1">
        <v>2</v>
      </c>
      <c r="H153" s="1" t="s">
        <v>103</v>
      </c>
      <c r="I153" s="1">
        <v>6.1364000000000001</v>
      </c>
    </row>
    <row r="154" spans="1:9" x14ac:dyDescent="0.25">
      <c r="A154" s="1" t="s">
        <v>129</v>
      </c>
      <c r="B154" s="1">
        <v>266.74929500000002</v>
      </c>
      <c r="G154" s="1">
        <v>2</v>
      </c>
      <c r="H154" s="1" t="s">
        <v>107</v>
      </c>
      <c r="I154" s="1">
        <v>20.185500000000001</v>
      </c>
    </row>
    <row r="155" spans="1:9" x14ac:dyDescent="0.25">
      <c r="A155" s="1" t="s">
        <v>174</v>
      </c>
      <c r="B155" s="1">
        <v>234.964</v>
      </c>
      <c r="G155" s="1">
        <v>2</v>
      </c>
      <c r="H155" s="1" t="s">
        <v>109</v>
      </c>
      <c r="I155" s="1">
        <v>5.6993999999999998</v>
      </c>
    </row>
    <row r="156" spans="1:9" x14ac:dyDescent="0.25">
      <c r="A156" s="1" t="s">
        <v>131</v>
      </c>
      <c r="B156" s="1">
        <v>641.047776666667</v>
      </c>
      <c r="G156" s="1">
        <v>2</v>
      </c>
      <c r="H156" s="1" t="s">
        <v>114</v>
      </c>
      <c r="I156" s="1">
        <v>10.873699999999999</v>
      </c>
    </row>
    <row r="157" spans="1:9" x14ac:dyDescent="0.25">
      <c r="A157" s="1" t="s">
        <v>216</v>
      </c>
      <c r="B157" s="1">
        <v>241.37790000000001</v>
      </c>
      <c r="G157" s="1">
        <v>2</v>
      </c>
      <c r="H157" s="1" t="s">
        <v>115</v>
      </c>
      <c r="I157" s="1">
        <v>8.1898</v>
      </c>
    </row>
    <row r="158" spans="1:9" x14ac:dyDescent="0.25">
      <c r="A158" s="1" t="s">
        <v>175</v>
      </c>
      <c r="B158" s="1">
        <v>206.37194099999999</v>
      </c>
      <c r="G158" s="1">
        <v>2</v>
      </c>
      <c r="H158" s="1" t="s">
        <v>116</v>
      </c>
      <c r="I158" s="1">
        <v>4</v>
      </c>
    </row>
    <row r="159" spans="1:9" x14ac:dyDescent="0.25">
      <c r="A159" s="1" t="s">
        <v>132</v>
      </c>
      <c r="B159" s="1">
        <v>489.33791600000001</v>
      </c>
      <c r="G159" s="1">
        <v>2</v>
      </c>
      <c r="H159" s="1" t="s">
        <v>122</v>
      </c>
      <c r="I159" s="1">
        <v>6</v>
      </c>
    </row>
    <row r="160" spans="1:9" x14ac:dyDescent="0.25">
      <c r="A160" s="1" t="s">
        <v>217</v>
      </c>
      <c r="B160" s="1">
        <v>369.77089999999998</v>
      </c>
      <c r="G160" s="1">
        <v>2</v>
      </c>
      <c r="H160" s="1" t="s">
        <v>126</v>
      </c>
      <c r="I160" s="1">
        <v>4.5640000000000001</v>
      </c>
    </row>
    <row r="161" spans="1:9" x14ac:dyDescent="0.25">
      <c r="A161" s="1" t="s">
        <v>176</v>
      </c>
      <c r="B161" s="1">
        <v>113.8903</v>
      </c>
      <c r="G161" s="1">
        <v>2</v>
      </c>
      <c r="H161" s="1" t="s">
        <v>128</v>
      </c>
      <c r="I161" s="1">
        <v>2</v>
      </c>
    </row>
    <row r="162" spans="1:9" x14ac:dyDescent="0.25">
      <c r="A162" s="1" t="s">
        <v>133</v>
      </c>
      <c r="B162" s="1">
        <v>715.09490000000005</v>
      </c>
      <c r="G162" s="1">
        <v>2</v>
      </c>
      <c r="H162" s="1" t="s">
        <v>131</v>
      </c>
      <c r="I162" s="1">
        <v>8.625</v>
      </c>
    </row>
    <row r="163" spans="1:9" x14ac:dyDescent="0.25">
      <c r="A163" s="1" t="s">
        <v>134</v>
      </c>
      <c r="B163" s="1">
        <v>453.4593825</v>
      </c>
      <c r="G163" s="1">
        <v>2</v>
      </c>
      <c r="H163" s="1" t="s">
        <v>160</v>
      </c>
      <c r="I163" s="1">
        <v>5</v>
      </c>
    </row>
    <row r="164" spans="1:9" x14ac:dyDescent="0.25">
      <c r="A164" s="1" t="s">
        <v>136</v>
      </c>
      <c r="B164" s="1">
        <v>387.5455</v>
      </c>
      <c r="G164" s="1">
        <v>3</v>
      </c>
      <c r="H164" s="1" t="s">
        <v>193</v>
      </c>
      <c r="I164" s="1">
        <v>13.159700000000001</v>
      </c>
    </row>
    <row r="165" spans="1:9" x14ac:dyDescent="0.25">
      <c r="A165" s="1" t="s">
        <v>228</v>
      </c>
      <c r="B165" s="1">
        <v>85.4739</v>
      </c>
      <c r="G165" s="1">
        <v>3</v>
      </c>
      <c r="H165" s="1" t="s">
        <v>17</v>
      </c>
      <c r="I165" s="1">
        <v>27.250299999999999</v>
      </c>
    </row>
    <row r="166" spans="1:9" x14ac:dyDescent="0.25">
      <c r="A166" s="1" t="s">
        <v>177</v>
      </c>
      <c r="B166" s="1">
        <v>62.3155</v>
      </c>
      <c r="G166" s="1">
        <v>3</v>
      </c>
      <c r="H166" s="1" t="s">
        <v>19</v>
      </c>
      <c r="I166" s="1">
        <v>9.9995999999999992</v>
      </c>
    </row>
    <row r="167" spans="1:9" x14ac:dyDescent="0.25">
      <c r="A167" s="1" t="s">
        <v>178</v>
      </c>
      <c r="B167" s="1">
        <v>227.00741888888899</v>
      </c>
      <c r="G167" s="1">
        <v>3</v>
      </c>
      <c r="H167" s="1" t="s">
        <v>197</v>
      </c>
      <c r="I167" s="1">
        <v>3.9596</v>
      </c>
    </row>
    <row r="168" spans="1:9" x14ac:dyDescent="0.25">
      <c r="A168" s="1" t="s">
        <v>229</v>
      </c>
      <c r="B168" s="1">
        <v>84.0603342307692</v>
      </c>
      <c r="G168" s="1">
        <v>3</v>
      </c>
      <c r="H168" s="1" t="s">
        <v>194</v>
      </c>
      <c r="I168" s="1">
        <v>11.833600000000001</v>
      </c>
    </row>
    <row r="169" spans="1:9" x14ac:dyDescent="0.25">
      <c r="A169" s="1" t="s">
        <v>179</v>
      </c>
      <c r="B169" s="1">
        <v>53.687348225108202</v>
      </c>
      <c r="G169" s="1">
        <v>3</v>
      </c>
      <c r="H169" s="1" t="s">
        <v>234</v>
      </c>
      <c r="I169" s="1">
        <v>4.4880000000000004</v>
      </c>
    </row>
    <row r="170" spans="1:9" x14ac:dyDescent="0.25">
      <c r="A170" s="1" t="s">
        <v>138</v>
      </c>
      <c r="B170" s="1">
        <v>599.50672649761395</v>
      </c>
      <c r="G170" s="1">
        <v>3</v>
      </c>
      <c r="H170" s="1" t="s">
        <v>21</v>
      </c>
      <c r="I170" s="1">
        <v>9.4667999999999992</v>
      </c>
    </row>
    <row r="171" spans="1:9" x14ac:dyDescent="0.25">
      <c r="A171" s="1" t="s">
        <v>139</v>
      </c>
      <c r="B171" s="1">
        <v>265.23986250000002</v>
      </c>
      <c r="G171" s="1">
        <v>3</v>
      </c>
      <c r="H171" s="1" t="s">
        <v>196</v>
      </c>
      <c r="I171" s="1">
        <v>6.3505574999999999</v>
      </c>
    </row>
    <row r="172" spans="1:9" x14ac:dyDescent="0.25">
      <c r="A172" s="1" t="s">
        <v>140</v>
      </c>
      <c r="B172" s="1">
        <v>308.227683333333</v>
      </c>
      <c r="G172" s="1">
        <v>3</v>
      </c>
      <c r="H172" s="1" t="s">
        <v>26</v>
      </c>
      <c r="I172" s="1">
        <v>24.9739</v>
      </c>
    </row>
    <row r="173" spans="1:9" x14ac:dyDescent="0.25">
      <c r="A173" s="1" t="s">
        <v>141</v>
      </c>
      <c r="B173" s="1">
        <v>425.75940000000003</v>
      </c>
      <c r="G173" s="1">
        <v>3</v>
      </c>
      <c r="H173" s="1" t="s">
        <v>27</v>
      </c>
      <c r="I173" s="1">
        <v>15.8848</v>
      </c>
    </row>
    <row r="174" spans="1:9" x14ac:dyDescent="0.25">
      <c r="A174" s="1" t="s">
        <v>180</v>
      </c>
      <c r="B174" s="1">
        <v>295.34280000000001</v>
      </c>
      <c r="G174" s="1">
        <v>3</v>
      </c>
      <c r="H174" s="1" t="s">
        <v>31</v>
      </c>
      <c r="I174" s="1">
        <v>9.7764100000000003</v>
      </c>
    </row>
    <row r="175" spans="1:9" x14ac:dyDescent="0.25">
      <c r="A175" s="1" t="s">
        <v>143</v>
      </c>
      <c r="B175" s="1">
        <v>429.12184000000002</v>
      </c>
      <c r="G175" s="1">
        <v>3</v>
      </c>
      <c r="H175" s="1" t="s">
        <v>33</v>
      </c>
      <c r="I175" s="1">
        <v>11.152900000000001</v>
      </c>
    </row>
    <row r="176" spans="1:9" x14ac:dyDescent="0.25">
      <c r="A176" s="1" t="s">
        <v>144</v>
      </c>
      <c r="B176" s="1">
        <v>443.162304444445</v>
      </c>
      <c r="G176" s="1">
        <v>3</v>
      </c>
      <c r="H176" s="1" t="s">
        <v>34</v>
      </c>
      <c r="I176" s="1">
        <v>14.8748</v>
      </c>
    </row>
    <row r="177" spans="1:9" x14ac:dyDescent="0.25">
      <c r="A177" s="1" t="s">
        <v>146</v>
      </c>
      <c r="B177" s="1">
        <v>287.6163325</v>
      </c>
      <c r="G177" s="1">
        <v>3</v>
      </c>
      <c r="H177" s="1" t="s">
        <v>199</v>
      </c>
      <c r="I177" s="1">
        <v>21.3065</v>
      </c>
    </row>
    <row r="178" spans="1:9" x14ac:dyDescent="0.25">
      <c r="A178" s="1" t="s">
        <v>181</v>
      </c>
      <c r="B178" s="1">
        <v>145.03476000000001</v>
      </c>
      <c r="G178" s="1">
        <v>3</v>
      </c>
      <c r="H178" s="1" t="s">
        <v>35</v>
      </c>
      <c r="I178" s="1">
        <v>2.4313600000000002</v>
      </c>
    </row>
    <row r="179" spans="1:9" x14ac:dyDescent="0.25">
      <c r="A179" s="1" t="s">
        <v>147</v>
      </c>
      <c r="B179" s="1">
        <v>530.86405833333299</v>
      </c>
      <c r="G179" s="1">
        <v>3</v>
      </c>
      <c r="H179" s="1" t="s">
        <v>37</v>
      </c>
      <c r="I179" s="1">
        <v>28.4788</v>
      </c>
    </row>
    <row r="180" spans="1:9" x14ac:dyDescent="0.25">
      <c r="A180" s="1" t="s">
        <v>148</v>
      </c>
      <c r="B180" s="1">
        <v>508.38250499999998</v>
      </c>
      <c r="G180" s="1">
        <v>3</v>
      </c>
      <c r="H180" s="1" t="s">
        <v>39</v>
      </c>
      <c r="I180" s="1">
        <v>6.9181999999999997</v>
      </c>
    </row>
    <row r="181" spans="1:9" x14ac:dyDescent="0.25">
      <c r="A181" s="1" t="s">
        <v>230</v>
      </c>
      <c r="B181" s="1">
        <v>258.84219999999999</v>
      </c>
      <c r="G181" s="1">
        <v>3</v>
      </c>
      <c r="H181" s="1" t="s">
        <v>40</v>
      </c>
      <c r="I181" s="1">
        <v>9.0869</v>
      </c>
    </row>
    <row r="182" spans="1:9" x14ac:dyDescent="0.25">
      <c r="A182" s="1" t="s">
        <v>182</v>
      </c>
      <c r="B182" s="1">
        <v>359.33122333333301</v>
      </c>
      <c r="G182" s="1">
        <v>3</v>
      </c>
      <c r="H182" s="1" t="s">
        <v>42</v>
      </c>
      <c r="I182" s="1">
        <v>13.871499999999999</v>
      </c>
    </row>
    <row r="183" spans="1:9" x14ac:dyDescent="0.25">
      <c r="A183" s="1" t="s">
        <v>151</v>
      </c>
      <c r="B183" s="1">
        <v>425.84114</v>
      </c>
      <c r="G183" s="1">
        <v>3</v>
      </c>
      <c r="H183" s="1" t="s">
        <v>43</v>
      </c>
      <c r="I183" s="1">
        <v>10.6877</v>
      </c>
    </row>
    <row r="184" spans="1:9" x14ac:dyDescent="0.25">
      <c r="A184" s="1" t="s">
        <v>183</v>
      </c>
      <c r="B184" s="1">
        <v>333.31556871801303</v>
      </c>
      <c r="G184" s="1">
        <v>3</v>
      </c>
      <c r="H184" s="1" t="s">
        <v>45</v>
      </c>
      <c r="I184" s="1">
        <v>29.168099999999999</v>
      </c>
    </row>
    <row r="185" spans="1:9" x14ac:dyDescent="0.25">
      <c r="A185" s="1" t="s">
        <v>152</v>
      </c>
      <c r="B185" s="1">
        <v>326.00242053571401</v>
      </c>
      <c r="G185" s="1">
        <v>3</v>
      </c>
      <c r="H185" s="1" t="s">
        <v>48</v>
      </c>
      <c r="I185" s="1">
        <v>20.3611</v>
      </c>
    </row>
    <row r="186" spans="1:9" x14ac:dyDescent="0.25">
      <c r="A186" s="1" t="s">
        <v>184</v>
      </c>
      <c r="B186" s="1">
        <v>97.145840000000007</v>
      </c>
      <c r="G186" s="1">
        <v>3</v>
      </c>
      <c r="H186" s="1" t="s">
        <v>50</v>
      </c>
      <c r="I186" s="1">
        <v>11.6004</v>
      </c>
    </row>
    <row r="187" spans="1:9" x14ac:dyDescent="0.25">
      <c r="A187" s="1" t="s">
        <v>185</v>
      </c>
      <c r="B187" s="1">
        <v>215.47587469697001</v>
      </c>
      <c r="G187" s="1">
        <v>3</v>
      </c>
      <c r="H187" s="1" t="s">
        <v>51</v>
      </c>
      <c r="I187" s="1">
        <v>7.0555000000000003</v>
      </c>
    </row>
    <row r="188" spans="1:9" x14ac:dyDescent="0.25">
      <c r="A188" s="1" t="s">
        <v>186</v>
      </c>
      <c r="B188" s="1">
        <v>197.97690412698401</v>
      </c>
      <c r="G188" s="1">
        <v>3</v>
      </c>
      <c r="H188" s="1" t="s">
        <v>52</v>
      </c>
      <c r="I188" s="1">
        <v>8.6746999999999996</v>
      </c>
    </row>
    <row r="189" spans="1:9" x14ac:dyDescent="0.25">
      <c r="A189" s="1" t="s">
        <v>187</v>
      </c>
      <c r="B189" s="1">
        <v>267.427490119048</v>
      </c>
      <c r="G189" s="1">
        <v>3</v>
      </c>
      <c r="H189" s="1" t="s">
        <v>71</v>
      </c>
      <c r="I189" s="1">
        <v>7.7387000000000103</v>
      </c>
    </row>
    <row r="190" spans="1:9" x14ac:dyDescent="0.25">
      <c r="A190" s="1" t="s">
        <v>218</v>
      </c>
      <c r="B190" s="1">
        <v>137.95316870833301</v>
      </c>
      <c r="G190" s="1">
        <v>3</v>
      </c>
      <c r="H190" s="1" t="s">
        <v>55</v>
      </c>
      <c r="I190" s="1">
        <v>42.352615499999999</v>
      </c>
    </row>
    <row r="191" spans="1:9" x14ac:dyDescent="0.25">
      <c r="A191" s="1" t="s">
        <v>153</v>
      </c>
      <c r="B191" s="1">
        <v>403.41128258053101</v>
      </c>
      <c r="G191" s="1">
        <v>3</v>
      </c>
      <c r="H191" s="1" t="s">
        <v>57</v>
      </c>
      <c r="I191" s="1">
        <v>15.661</v>
      </c>
    </row>
    <row r="192" spans="1:9" x14ac:dyDescent="0.25">
      <c r="A192" s="1" t="s">
        <v>154</v>
      </c>
      <c r="B192" s="1">
        <v>103.905305275613</v>
      </c>
      <c r="G192" s="1">
        <v>3</v>
      </c>
      <c r="H192" s="1" t="s">
        <v>201</v>
      </c>
      <c r="I192" s="1">
        <v>5.4767000000000001</v>
      </c>
    </row>
    <row r="193" spans="1:9" x14ac:dyDescent="0.25">
      <c r="A193" s="1" t="s">
        <v>188</v>
      </c>
      <c r="B193" s="1">
        <v>78.004478851037902</v>
      </c>
      <c r="G193" s="1">
        <v>3</v>
      </c>
      <c r="H193" s="1" t="s">
        <v>59</v>
      </c>
      <c r="I193" s="1">
        <v>20.8017</v>
      </c>
    </row>
    <row r="194" spans="1:9" x14ac:dyDescent="0.25">
      <c r="A194" s="1" t="s">
        <v>155</v>
      </c>
      <c r="B194" s="1">
        <v>280.25297285281403</v>
      </c>
      <c r="G194" s="1">
        <v>3</v>
      </c>
      <c r="H194" s="1" t="s">
        <v>214</v>
      </c>
      <c r="I194" s="1">
        <v>8.5555000000000003</v>
      </c>
    </row>
    <row r="195" spans="1:9" x14ac:dyDescent="0.25">
      <c r="A195" s="1" t="s">
        <v>157</v>
      </c>
      <c r="B195" s="1">
        <v>265.42564562154502</v>
      </c>
      <c r="G195" s="1">
        <v>3</v>
      </c>
      <c r="H195" s="1" t="s">
        <v>60</v>
      </c>
      <c r="I195" s="1">
        <v>12.150370000000001</v>
      </c>
    </row>
    <row r="196" spans="1:9" x14ac:dyDescent="0.25">
      <c r="A196" s="1" t="s">
        <v>158</v>
      </c>
      <c r="B196" s="1">
        <v>357.88001500000001</v>
      </c>
      <c r="G196" s="1">
        <v>3</v>
      </c>
      <c r="H196" s="1" t="s">
        <v>62</v>
      </c>
      <c r="I196" s="1">
        <v>41.399722690476203</v>
      </c>
    </row>
    <row r="197" spans="1:9" x14ac:dyDescent="0.25">
      <c r="A197" s="1" t="s">
        <v>160</v>
      </c>
      <c r="B197" s="1">
        <v>379.14503484848501</v>
      </c>
      <c r="G197" s="1">
        <v>3</v>
      </c>
      <c r="H197" s="1" t="s">
        <v>63</v>
      </c>
      <c r="I197" s="1">
        <v>16.095199999999998</v>
      </c>
    </row>
    <row r="198" spans="1:9" x14ac:dyDescent="0.25">
      <c r="G198" s="1">
        <v>3</v>
      </c>
      <c r="H198" s="1" t="s">
        <v>64</v>
      </c>
      <c r="I198" s="1">
        <v>19.8048133333333</v>
      </c>
    </row>
    <row r="199" spans="1:9" x14ac:dyDescent="0.25">
      <c r="G199" s="1">
        <v>3</v>
      </c>
      <c r="H199" s="1" t="s">
        <v>65</v>
      </c>
      <c r="I199" s="1">
        <v>10.507863151515201</v>
      </c>
    </row>
    <row r="200" spans="1:9" x14ac:dyDescent="0.25">
      <c r="G200" s="1">
        <v>3</v>
      </c>
      <c r="H200" s="1" t="s">
        <v>66</v>
      </c>
      <c r="I200" s="1">
        <v>26.060300000000002</v>
      </c>
    </row>
    <row r="201" spans="1:9" x14ac:dyDescent="0.25">
      <c r="G201" s="1">
        <v>3</v>
      </c>
      <c r="H201" s="1" t="s">
        <v>67</v>
      </c>
      <c r="I201" s="1">
        <v>15.4185</v>
      </c>
    </row>
    <row r="202" spans="1:9" x14ac:dyDescent="0.25">
      <c r="G202" s="1">
        <v>3</v>
      </c>
      <c r="H202" s="1" t="s">
        <v>68</v>
      </c>
      <c r="I202" s="1">
        <v>12.29485</v>
      </c>
    </row>
    <row r="203" spans="1:9" x14ac:dyDescent="0.25">
      <c r="G203" s="1">
        <v>3</v>
      </c>
      <c r="H203" s="1" t="s">
        <v>105</v>
      </c>
      <c r="I203" s="1">
        <v>3.9304999999999999</v>
      </c>
    </row>
    <row r="204" spans="1:9" x14ac:dyDescent="0.25">
      <c r="G204" s="1">
        <v>3</v>
      </c>
      <c r="H204" s="1" t="s">
        <v>69</v>
      </c>
      <c r="I204" s="1">
        <v>19.755099999999999</v>
      </c>
    </row>
    <row r="205" spans="1:9" x14ac:dyDescent="0.25">
      <c r="G205" s="1">
        <v>3</v>
      </c>
      <c r="H205" s="1" t="s">
        <v>70</v>
      </c>
      <c r="I205" s="1">
        <v>29.734300000000001</v>
      </c>
    </row>
    <row r="206" spans="1:9" x14ac:dyDescent="0.25">
      <c r="G206" s="1">
        <v>3</v>
      </c>
      <c r="H206" s="1" t="s">
        <v>73</v>
      </c>
      <c r="I206" s="1">
        <v>23.434699999999999</v>
      </c>
    </row>
    <row r="207" spans="1:9" x14ac:dyDescent="0.25">
      <c r="G207" s="1">
        <v>3</v>
      </c>
      <c r="H207" s="1" t="s">
        <v>75</v>
      </c>
      <c r="I207" s="1">
        <v>4.3276000000000003</v>
      </c>
    </row>
    <row r="208" spans="1:9" x14ac:dyDescent="0.25">
      <c r="G208" s="1">
        <v>3</v>
      </c>
      <c r="H208" s="1" t="s">
        <v>76</v>
      </c>
      <c r="I208" s="1">
        <v>13.0642</v>
      </c>
    </row>
    <row r="209" spans="7:9" x14ac:dyDescent="0.25">
      <c r="G209" s="1">
        <v>3</v>
      </c>
      <c r="H209" s="1" t="s">
        <v>78</v>
      </c>
      <c r="I209" s="1">
        <v>19.3002</v>
      </c>
    </row>
    <row r="210" spans="7:9" x14ac:dyDescent="0.25">
      <c r="G210" s="1">
        <v>3</v>
      </c>
      <c r="H210" s="1" t="s">
        <v>80</v>
      </c>
      <c r="I210" s="1">
        <v>4.9256722222222296</v>
      </c>
    </row>
    <row r="211" spans="7:9" x14ac:dyDescent="0.25">
      <c r="G211" s="1">
        <v>3</v>
      </c>
      <c r="H211" s="1" t="s">
        <v>206</v>
      </c>
      <c r="I211" s="1">
        <v>3.4804050000000002</v>
      </c>
    </row>
    <row r="212" spans="7:9" x14ac:dyDescent="0.25">
      <c r="G212" s="1">
        <v>3</v>
      </c>
      <c r="H212" s="1" t="s">
        <v>82</v>
      </c>
      <c r="I212" s="1">
        <v>10.242143333333299</v>
      </c>
    </row>
    <row r="213" spans="7:9" x14ac:dyDescent="0.25">
      <c r="G213" s="1">
        <v>3</v>
      </c>
      <c r="H213" s="1" t="s">
        <v>84</v>
      </c>
      <c r="I213" s="1">
        <v>8.3931000000000004</v>
      </c>
    </row>
    <row r="214" spans="7:9" x14ac:dyDescent="0.25">
      <c r="G214" s="1">
        <v>3</v>
      </c>
      <c r="H214" s="1" t="s">
        <v>86</v>
      </c>
      <c r="I214" s="1">
        <v>9.9886999999999997</v>
      </c>
    </row>
    <row r="215" spans="7:9" x14ac:dyDescent="0.25">
      <c r="G215" s="1">
        <v>3</v>
      </c>
      <c r="H215" s="1" t="s">
        <v>88</v>
      </c>
      <c r="I215" s="1">
        <v>9.1273</v>
      </c>
    </row>
    <row r="216" spans="7:9" x14ac:dyDescent="0.25">
      <c r="G216" s="1">
        <v>3</v>
      </c>
      <c r="H216" s="1" t="s">
        <v>89</v>
      </c>
      <c r="I216" s="1">
        <v>25.255099999999999</v>
      </c>
    </row>
    <row r="217" spans="7:9" x14ac:dyDescent="0.25">
      <c r="G217" s="1">
        <v>3</v>
      </c>
      <c r="H217" s="1" t="s">
        <v>208</v>
      </c>
      <c r="I217" s="1">
        <v>20.2759</v>
      </c>
    </row>
    <row r="218" spans="7:9" x14ac:dyDescent="0.25">
      <c r="G218" s="1">
        <v>3</v>
      </c>
      <c r="H218" s="1" t="s">
        <v>92</v>
      </c>
      <c r="I218" s="1">
        <v>23.705950000000001</v>
      </c>
    </row>
    <row r="219" spans="7:9" x14ac:dyDescent="0.25">
      <c r="G219" s="1">
        <v>3</v>
      </c>
      <c r="H219" s="1" t="s">
        <v>93</v>
      </c>
      <c r="I219" s="1">
        <v>21.172999999999998</v>
      </c>
    </row>
    <row r="220" spans="7:9" x14ac:dyDescent="0.25">
      <c r="G220" s="1">
        <v>3</v>
      </c>
      <c r="H220" s="1" t="s">
        <v>94</v>
      </c>
      <c r="I220" s="1">
        <v>21.821674999999999</v>
      </c>
    </row>
    <row r="221" spans="7:9" x14ac:dyDescent="0.25">
      <c r="G221" s="1">
        <v>3</v>
      </c>
      <c r="H221" s="1" t="s">
        <v>96</v>
      </c>
      <c r="I221" s="1">
        <v>19.2012</v>
      </c>
    </row>
    <row r="222" spans="7:9" x14ac:dyDescent="0.25">
      <c r="G222" s="1">
        <v>3</v>
      </c>
      <c r="H222" s="1" t="s">
        <v>97</v>
      </c>
      <c r="I222" s="1">
        <v>26.173999999999999</v>
      </c>
    </row>
    <row r="223" spans="7:9" x14ac:dyDescent="0.25">
      <c r="G223" s="1">
        <v>3</v>
      </c>
      <c r="H223" s="1" t="s">
        <v>99</v>
      </c>
      <c r="I223" s="1">
        <v>5.9126000000000003</v>
      </c>
    </row>
    <row r="224" spans="7:9" x14ac:dyDescent="0.25">
      <c r="G224" s="1">
        <v>3</v>
      </c>
      <c r="H224" s="1" t="s">
        <v>211</v>
      </c>
      <c r="I224" s="1">
        <v>12.411799999999999</v>
      </c>
    </row>
    <row r="225" spans="7:9" x14ac:dyDescent="0.25">
      <c r="G225" s="1">
        <v>3</v>
      </c>
      <c r="H225" s="1" t="s">
        <v>102</v>
      </c>
      <c r="I225" s="1">
        <v>75.000299999999996</v>
      </c>
    </row>
    <row r="226" spans="7:9" x14ac:dyDescent="0.25">
      <c r="G226" s="1">
        <v>3</v>
      </c>
      <c r="H226" s="1" t="s">
        <v>103</v>
      </c>
      <c r="I226" s="1">
        <v>6.6277999999999997</v>
      </c>
    </row>
    <row r="227" spans="7:9" x14ac:dyDescent="0.25">
      <c r="G227" s="1">
        <v>3</v>
      </c>
      <c r="H227" s="1" t="s">
        <v>212</v>
      </c>
      <c r="I227" s="1">
        <v>4.7683999999999997</v>
      </c>
    </row>
    <row r="228" spans="7:9" x14ac:dyDescent="0.25">
      <c r="G228" s="1">
        <v>3</v>
      </c>
      <c r="H228" s="1" t="s">
        <v>104</v>
      </c>
      <c r="I228" s="1">
        <v>5.0740999999999996</v>
      </c>
    </row>
    <row r="229" spans="7:9" x14ac:dyDescent="0.25">
      <c r="G229" s="1">
        <v>3</v>
      </c>
      <c r="H229" s="1" t="s">
        <v>106</v>
      </c>
      <c r="I229" s="1">
        <v>57.74</v>
      </c>
    </row>
    <row r="230" spans="7:9" x14ac:dyDescent="0.25">
      <c r="G230" s="1">
        <v>3</v>
      </c>
      <c r="H230" s="1" t="s">
        <v>107</v>
      </c>
      <c r="I230" s="1">
        <v>12.967499999999999</v>
      </c>
    </row>
    <row r="231" spans="7:9" x14ac:dyDescent="0.25">
      <c r="G231" s="1">
        <v>3</v>
      </c>
      <c r="H231" s="1" t="s">
        <v>213</v>
      </c>
      <c r="I231" s="1">
        <v>2.8039999999999998</v>
      </c>
    </row>
    <row r="232" spans="7:9" x14ac:dyDescent="0.25">
      <c r="G232" s="1">
        <v>3</v>
      </c>
      <c r="H232" s="1" t="s">
        <v>108</v>
      </c>
      <c r="I232" s="1">
        <v>4.9009999999999998</v>
      </c>
    </row>
    <row r="233" spans="7:9" x14ac:dyDescent="0.25">
      <c r="G233" s="1">
        <v>3</v>
      </c>
      <c r="H233" s="1" t="s">
        <v>109</v>
      </c>
      <c r="I233" s="1">
        <v>30.629799999999999</v>
      </c>
    </row>
    <row r="234" spans="7:9" x14ac:dyDescent="0.25">
      <c r="G234" s="1">
        <v>3</v>
      </c>
      <c r="H234" s="1" t="s">
        <v>111</v>
      </c>
      <c r="I234" s="1">
        <v>6.5057</v>
      </c>
    </row>
    <row r="235" spans="7:9" x14ac:dyDescent="0.25">
      <c r="G235" s="1">
        <v>3</v>
      </c>
      <c r="H235" s="1" t="s">
        <v>113</v>
      </c>
      <c r="I235" s="1">
        <v>11.078900000000001</v>
      </c>
    </row>
    <row r="236" spans="7:9" x14ac:dyDescent="0.25">
      <c r="G236" s="1">
        <v>3</v>
      </c>
      <c r="H236" s="1" t="s">
        <v>114</v>
      </c>
      <c r="I236" s="1">
        <v>10.234500000000001</v>
      </c>
    </row>
    <row r="237" spans="7:9" x14ac:dyDescent="0.25">
      <c r="G237" s="1">
        <v>3</v>
      </c>
      <c r="H237" s="1" t="s">
        <v>115</v>
      </c>
      <c r="I237" s="1">
        <v>7.5946999999999996</v>
      </c>
    </row>
    <row r="238" spans="7:9" x14ac:dyDescent="0.25">
      <c r="G238" s="1">
        <v>3</v>
      </c>
      <c r="H238" s="1" t="s">
        <v>116</v>
      </c>
      <c r="I238" s="1">
        <v>18.777008333333299</v>
      </c>
    </row>
    <row r="239" spans="7:9" x14ac:dyDescent="0.25">
      <c r="G239" s="1">
        <v>3</v>
      </c>
      <c r="H239" s="1" t="s">
        <v>117</v>
      </c>
      <c r="I239" s="1">
        <v>17.700399999999998</v>
      </c>
    </row>
    <row r="240" spans="7:9" x14ac:dyDescent="0.25">
      <c r="G240" s="1">
        <v>3</v>
      </c>
      <c r="H240" s="1" t="s">
        <v>119</v>
      </c>
      <c r="I240" s="1">
        <v>7.9442000000000004</v>
      </c>
    </row>
    <row r="241" spans="7:9" x14ac:dyDescent="0.25">
      <c r="G241" s="1">
        <v>3</v>
      </c>
      <c r="H241" s="1" t="s">
        <v>121</v>
      </c>
      <c r="I241" s="1">
        <v>36.733600000000003</v>
      </c>
    </row>
    <row r="242" spans="7:9" x14ac:dyDescent="0.25">
      <c r="G242" s="1">
        <v>3</v>
      </c>
      <c r="H242" s="1" t="s">
        <v>122</v>
      </c>
      <c r="I242" s="1">
        <v>5.8596000000000004</v>
      </c>
    </row>
    <row r="243" spans="7:9" x14ac:dyDescent="0.25">
      <c r="G243" s="1">
        <v>3</v>
      </c>
      <c r="H243" s="1" t="s">
        <v>124</v>
      </c>
      <c r="I243" s="1">
        <v>14.2699</v>
      </c>
    </row>
    <row r="244" spans="7:9" x14ac:dyDescent="0.25">
      <c r="G244" s="1">
        <v>3</v>
      </c>
      <c r="H244" s="1" t="s">
        <v>126</v>
      </c>
      <c r="I244" s="1">
        <v>4.0537000000000001</v>
      </c>
    </row>
    <row r="245" spans="7:9" x14ac:dyDescent="0.25">
      <c r="G245" s="1">
        <v>3</v>
      </c>
      <c r="H245" s="1" t="s">
        <v>128</v>
      </c>
      <c r="I245" s="1">
        <v>9.0297045634920607</v>
      </c>
    </row>
    <row r="246" spans="7:9" x14ac:dyDescent="0.25">
      <c r="G246" s="1">
        <v>3</v>
      </c>
      <c r="H246" s="1" t="s">
        <v>129</v>
      </c>
      <c r="I246" s="1">
        <v>17.497299999999999</v>
      </c>
    </row>
    <row r="247" spans="7:9" x14ac:dyDescent="0.25">
      <c r="G247" s="1">
        <v>3</v>
      </c>
      <c r="H247" s="1" t="s">
        <v>131</v>
      </c>
      <c r="I247" s="1">
        <v>28.28145</v>
      </c>
    </row>
    <row r="248" spans="7:9" x14ac:dyDescent="0.25">
      <c r="G248" s="1">
        <v>3</v>
      </c>
      <c r="H248" s="1" t="s">
        <v>216</v>
      </c>
      <c r="I248" s="1">
        <v>3.9651999999999998</v>
      </c>
    </row>
    <row r="249" spans="7:9" x14ac:dyDescent="0.25">
      <c r="G249" s="1">
        <v>3</v>
      </c>
      <c r="H249" s="1" t="s">
        <v>132</v>
      </c>
      <c r="I249" s="1">
        <v>14.907360000000001</v>
      </c>
    </row>
    <row r="250" spans="7:9" x14ac:dyDescent="0.25">
      <c r="G250" s="1">
        <v>3</v>
      </c>
      <c r="H250" s="1" t="s">
        <v>217</v>
      </c>
      <c r="I250" s="1">
        <v>6.0305</v>
      </c>
    </row>
    <row r="251" spans="7:9" x14ac:dyDescent="0.25">
      <c r="G251" s="1">
        <v>3</v>
      </c>
      <c r="H251" s="1" t="s">
        <v>133</v>
      </c>
      <c r="I251" s="1">
        <v>39.719200000000001</v>
      </c>
    </row>
    <row r="252" spans="7:9" x14ac:dyDescent="0.25">
      <c r="G252" s="1">
        <v>3</v>
      </c>
      <c r="H252" s="1" t="s">
        <v>134</v>
      </c>
      <c r="I252" s="1">
        <v>30.0959</v>
      </c>
    </row>
    <row r="253" spans="7:9" x14ac:dyDescent="0.25">
      <c r="G253" s="1">
        <v>3</v>
      </c>
      <c r="H253" s="1" t="s">
        <v>136</v>
      </c>
      <c r="I253" s="1">
        <v>21.358499999999999</v>
      </c>
    </row>
    <row r="254" spans="7:9" x14ac:dyDescent="0.25">
      <c r="G254" s="1">
        <v>3</v>
      </c>
      <c r="H254" s="1" t="s">
        <v>138</v>
      </c>
      <c r="I254" s="1">
        <v>11.9862</v>
      </c>
    </row>
    <row r="255" spans="7:9" x14ac:dyDescent="0.25">
      <c r="G255" s="1">
        <v>3</v>
      </c>
      <c r="H255" s="1" t="s">
        <v>139</v>
      </c>
      <c r="I255" s="1">
        <v>12.546900000000001</v>
      </c>
    </row>
    <row r="256" spans="7:9" x14ac:dyDescent="0.25">
      <c r="G256" s="1">
        <v>3</v>
      </c>
      <c r="H256" s="1" t="s">
        <v>141</v>
      </c>
      <c r="I256" s="1">
        <v>27.025400000000001</v>
      </c>
    </row>
    <row r="257" spans="7:9" x14ac:dyDescent="0.25">
      <c r="G257" s="1">
        <v>3</v>
      </c>
      <c r="H257" s="1" t="s">
        <v>143</v>
      </c>
      <c r="I257" s="1">
        <v>6.5202</v>
      </c>
    </row>
    <row r="258" spans="7:9" x14ac:dyDescent="0.25">
      <c r="G258" s="1">
        <v>3</v>
      </c>
      <c r="H258" s="1" t="s">
        <v>144</v>
      </c>
      <c r="I258" s="1">
        <v>14.662886111111099</v>
      </c>
    </row>
    <row r="259" spans="7:9" x14ac:dyDescent="0.25">
      <c r="G259" s="1">
        <v>3</v>
      </c>
      <c r="H259" s="1" t="s">
        <v>147</v>
      </c>
      <c r="I259" s="1">
        <v>18.513999999999999</v>
      </c>
    </row>
    <row r="260" spans="7:9" x14ac:dyDescent="0.25">
      <c r="G260" s="1">
        <v>3</v>
      </c>
      <c r="H260" s="1" t="s">
        <v>148</v>
      </c>
      <c r="I260" s="1">
        <v>6.6365999999999996</v>
      </c>
    </row>
    <row r="261" spans="7:9" x14ac:dyDescent="0.25">
      <c r="G261" s="1">
        <v>3</v>
      </c>
      <c r="H261" s="1" t="s">
        <v>151</v>
      </c>
      <c r="I261" s="1">
        <v>22.667899999999999</v>
      </c>
    </row>
    <row r="262" spans="7:9" x14ac:dyDescent="0.25">
      <c r="G262" s="1">
        <v>3</v>
      </c>
      <c r="H262" s="1" t="s">
        <v>152</v>
      </c>
      <c r="I262" s="1">
        <v>14.308299999999999</v>
      </c>
    </row>
    <row r="263" spans="7:9" x14ac:dyDescent="0.25">
      <c r="G263" s="1">
        <v>3</v>
      </c>
      <c r="H263" s="1" t="s">
        <v>218</v>
      </c>
      <c r="I263" s="1">
        <v>9.3325949999999995</v>
      </c>
    </row>
    <row r="264" spans="7:9" x14ac:dyDescent="0.25">
      <c r="G264" s="1">
        <v>3</v>
      </c>
      <c r="H264" s="1" t="s">
        <v>158</v>
      </c>
      <c r="I264" s="1">
        <v>20.656600000000001</v>
      </c>
    </row>
    <row r="265" spans="7:9" x14ac:dyDescent="0.25">
      <c r="G265" s="1">
        <v>4</v>
      </c>
      <c r="H265" s="1" t="s">
        <v>193</v>
      </c>
      <c r="I265" s="1">
        <v>14.464</v>
      </c>
    </row>
    <row r="266" spans="7:9" x14ac:dyDescent="0.25">
      <c r="G266" s="1">
        <v>4</v>
      </c>
      <c r="H266" s="1" t="s">
        <v>17</v>
      </c>
      <c r="I266" s="1">
        <v>36.841700000000003</v>
      </c>
    </row>
    <row r="267" spans="7:9" x14ac:dyDescent="0.25">
      <c r="G267" s="1">
        <v>4</v>
      </c>
      <c r="H267" s="1" t="s">
        <v>19</v>
      </c>
      <c r="I267" s="1">
        <v>33.9542</v>
      </c>
    </row>
    <row r="268" spans="7:9" x14ac:dyDescent="0.25">
      <c r="G268" s="1">
        <v>4</v>
      </c>
      <c r="H268" s="1" t="s">
        <v>194</v>
      </c>
      <c r="I268" s="1">
        <v>20.1113</v>
      </c>
    </row>
    <row r="269" spans="7:9" x14ac:dyDescent="0.25">
      <c r="G269" s="1">
        <v>4</v>
      </c>
      <c r="H269" s="1" t="s">
        <v>21</v>
      </c>
      <c r="I269" s="1">
        <v>35.535499999999999</v>
      </c>
    </row>
    <row r="270" spans="7:9" x14ac:dyDescent="0.25">
      <c r="G270" s="1">
        <v>4</v>
      </c>
      <c r="H270" s="1" t="s">
        <v>196</v>
      </c>
      <c r="I270" s="1">
        <v>34.783037499999999</v>
      </c>
    </row>
    <row r="271" spans="7:9" x14ac:dyDescent="0.25">
      <c r="G271" s="1">
        <v>4</v>
      </c>
      <c r="H271" s="1" t="s">
        <v>22</v>
      </c>
      <c r="I271" s="1">
        <v>8.3979999999999997</v>
      </c>
    </row>
    <row r="272" spans="7:9" x14ac:dyDescent="0.25">
      <c r="G272" s="1">
        <v>4</v>
      </c>
      <c r="H272" s="1" t="s">
        <v>26</v>
      </c>
      <c r="I272" s="1">
        <v>19.425999999999998</v>
      </c>
    </row>
    <row r="273" spans="7:9" x14ac:dyDescent="0.25">
      <c r="G273" s="1">
        <v>4</v>
      </c>
      <c r="H273" s="1" t="s">
        <v>27</v>
      </c>
      <c r="I273" s="1">
        <v>40.5229</v>
      </c>
    </row>
    <row r="274" spans="7:9" x14ac:dyDescent="0.25">
      <c r="G274" s="1">
        <v>4</v>
      </c>
      <c r="H274" s="1" t="s">
        <v>198</v>
      </c>
      <c r="I274" s="1">
        <v>17.1059566666667</v>
      </c>
    </row>
    <row r="275" spans="7:9" x14ac:dyDescent="0.25">
      <c r="G275" s="1">
        <v>4</v>
      </c>
      <c r="H275" s="1" t="s">
        <v>29</v>
      </c>
      <c r="I275" s="1">
        <v>52.408895999999999</v>
      </c>
    </row>
    <row r="276" spans="7:9" x14ac:dyDescent="0.25">
      <c r="G276" s="1">
        <v>4</v>
      </c>
      <c r="H276" s="1" t="s">
        <v>30</v>
      </c>
      <c r="I276" s="1">
        <v>35.1646178571429</v>
      </c>
    </row>
    <row r="277" spans="7:9" x14ac:dyDescent="0.25">
      <c r="G277" s="1">
        <v>4</v>
      </c>
      <c r="H277" s="1" t="s">
        <v>31</v>
      </c>
      <c r="I277" s="1">
        <v>19.784600000000001</v>
      </c>
    </row>
    <row r="278" spans="7:9" x14ac:dyDescent="0.25">
      <c r="G278" s="1">
        <v>4</v>
      </c>
      <c r="H278" s="1" t="s">
        <v>33</v>
      </c>
      <c r="I278" s="1">
        <v>25.999600000000001</v>
      </c>
    </row>
    <row r="279" spans="7:9" x14ac:dyDescent="0.25">
      <c r="G279" s="1">
        <v>4</v>
      </c>
      <c r="H279" s="1" t="s">
        <v>34</v>
      </c>
      <c r="I279" s="1">
        <v>17.793500000000002</v>
      </c>
    </row>
    <row r="280" spans="7:9" x14ac:dyDescent="0.25">
      <c r="G280" s="1">
        <v>4</v>
      </c>
      <c r="H280" s="1" t="s">
        <v>199</v>
      </c>
      <c r="I280" s="1">
        <v>19.974299999999999</v>
      </c>
    </row>
    <row r="281" spans="7:9" x14ac:dyDescent="0.25">
      <c r="G281" s="1">
        <v>4</v>
      </c>
      <c r="H281" s="1" t="s">
        <v>35</v>
      </c>
      <c r="I281" s="1">
        <v>4.4885000000000002</v>
      </c>
    </row>
    <row r="282" spans="7:9" x14ac:dyDescent="0.25">
      <c r="G282" s="1">
        <v>4</v>
      </c>
      <c r="H282" s="1" t="s">
        <v>37</v>
      </c>
      <c r="I282" s="1">
        <v>14.671900000000001</v>
      </c>
    </row>
    <row r="283" spans="7:9" x14ac:dyDescent="0.25">
      <c r="G283" s="1">
        <v>4</v>
      </c>
      <c r="H283" s="1" t="s">
        <v>39</v>
      </c>
      <c r="I283" s="1">
        <v>13.3874</v>
      </c>
    </row>
    <row r="284" spans="7:9" x14ac:dyDescent="0.25">
      <c r="G284" s="1">
        <v>4</v>
      </c>
      <c r="H284" s="1" t="s">
        <v>40</v>
      </c>
      <c r="I284" s="1">
        <v>26.023900000000001</v>
      </c>
    </row>
    <row r="285" spans="7:9" x14ac:dyDescent="0.25">
      <c r="G285" s="1">
        <v>4</v>
      </c>
      <c r="H285" s="1" t="s">
        <v>42</v>
      </c>
      <c r="I285" s="1">
        <v>36.145200000000003</v>
      </c>
    </row>
    <row r="286" spans="7:9" x14ac:dyDescent="0.25">
      <c r="G286" s="1">
        <v>4</v>
      </c>
      <c r="H286" s="1" t="s">
        <v>43</v>
      </c>
      <c r="I286" s="1">
        <v>13.9137</v>
      </c>
    </row>
    <row r="287" spans="7:9" x14ac:dyDescent="0.25">
      <c r="G287" s="1">
        <v>4</v>
      </c>
      <c r="H287" s="1" t="s">
        <v>44</v>
      </c>
      <c r="I287" s="1">
        <v>59.689100000000003</v>
      </c>
    </row>
    <row r="288" spans="7:9" x14ac:dyDescent="0.25">
      <c r="G288" s="1">
        <v>4</v>
      </c>
      <c r="H288" s="1" t="s">
        <v>45</v>
      </c>
      <c r="I288" s="1">
        <v>21.0093</v>
      </c>
    </row>
    <row r="289" spans="7:9" x14ac:dyDescent="0.25">
      <c r="G289" s="1">
        <v>4</v>
      </c>
      <c r="H289" s="1" t="s">
        <v>46</v>
      </c>
      <c r="I289" s="1">
        <v>70.304299999999998</v>
      </c>
    </row>
    <row r="290" spans="7:9" x14ac:dyDescent="0.25">
      <c r="G290" s="1">
        <v>4</v>
      </c>
      <c r="H290" s="1" t="s">
        <v>48</v>
      </c>
      <c r="I290" s="1">
        <v>17.794499999999999</v>
      </c>
    </row>
    <row r="291" spans="7:9" x14ac:dyDescent="0.25">
      <c r="G291" s="1">
        <v>4</v>
      </c>
      <c r="H291" s="1" t="s">
        <v>50</v>
      </c>
      <c r="I291" s="1">
        <v>18.461500000000001</v>
      </c>
    </row>
    <row r="292" spans="7:9" x14ac:dyDescent="0.25">
      <c r="G292" s="1">
        <v>4</v>
      </c>
      <c r="H292" s="1" t="s">
        <v>51</v>
      </c>
      <c r="I292" s="1">
        <v>23.094799999999999</v>
      </c>
    </row>
    <row r="293" spans="7:9" x14ac:dyDescent="0.25">
      <c r="G293" s="1">
        <v>4</v>
      </c>
      <c r="H293" s="1" t="s">
        <v>52</v>
      </c>
      <c r="I293" s="1">
        <v>14.105399999999999</v>
      </c>
    </row>
    <row r="294" spans="7:9" x14ac:dyDescent="0.25">
      <c r="G294" s="1">
        <v>4</v>
      </c>
      <c r="H294" s="1" t="s">
        <v>54</v>
      </c>
      <c r="I294" s="1">
        <v>16.905999999999999</v>
      </c>
    </row>
    <row r="295" spans="7:9" x14ac:dyDescent="0.25">
      <c r="G295" s="1">
        <v>4</v>
      </c>
      <c r="H295" s="1" t="s">
        <v>71</v>
      </c>
      <c r="I295" s="1">
        <v>7.9162999999999997</v>
      </c>
    </row>
    <row r="296" spans="7:9" x14ac:dyDescent="0.25">
      <c r="G296" s="1">
        <v>4</v>
      </c>
      <c r="H296" s="1" t="s">
        <v>55</v>
      </c>
      <c r="I296" s="1">
        <v>53.144720833333302</v>
      </c>
    </row>
    <row r="297" spans="7:9" x14ac:dyDescent="0.25">
      <c r="G297" s="1">
        <v>4</v>
      </c>
      <c r="H297" s="1" t="s">
        <v>74</v>
      </c>
      <c r="I297" s="1">
        <v>89.479495976190506</v>
      </c>
    </row>
    <row r="298" spans="7:9" x14ac:dyDescent="0.25">
      <c r="G298" s="1">
        <v>4</v>
      </c>
      <c r="H298" s="1" t="s">
        <v>57</v>
      </c>
      <c r="I298" s="1">
        <v>46.2971</v>
      </c>
    </row>
    <row r="299" spans="7:9" x14ac:dyDescent="0.25">
      <c r="G299" s="1">
        <v>4</v>
      </c>
      <c r="H299" s="1" t="s">
        <v>201</v>
      </c>
      <c r="I299" s="1">
        <v>18.128299999999999</v>
      </c>
    </row>
    <row r="300" spans="7:9" x14ac:dyDescent="0.25">
      <c r="G300" s="1">
        <v>4</v>
      </c>
      <c r="H300" s="1" t="s">
        <v>59</v>
      </c>
      <c r="I300" s="1">
        <v>37.970399999999998</v>
      </c>
    </row>
    <row r="301" spans="7:9" x14ac:dyDescent="0.25">
      <c r="G301" s="1">
        <v>4</v>
      </c>
      <c r="H301" s="1" t="s">
        <v>214</v>
      </c>
      <c r="I301" s="1">
        <v>12.37</v>
      </c>
    </row>
    <row r="302" spans="7:9" x14ac:dyDescent="0.25">
      <c r="G302" s="1">
        <v>4</v>
      </c>
      <c r="H302" s="1" t="s">
        <v>60</v>
      </c>
      <c r="I302" s="1">
        <v>21.673656666666702</v>
      </c>
    </row>
    <row r="303" spans="7:9" x14ac:dyDescent="0.25">
      <c r="G303" s="1">
        <v>4</v>
      </c>
      <c r="H303" s="1" t="s">
        <v>62</v>
      </c>
      <c r="I303" s="1">
        <v>36.9033311111111</v>
      </c>
    </row>
    <row r="304" spans="7:9" x14ac:dyDescent="0.25">
      <c r="G304" s="1">
        <v>4</v>
      </c>
      <c r="H304" s="1" t="s">
        <v>63</v>
      </c>
      <c r="I304" s="1">
        <v>16.403199999999998</v>
      </c>
    </row>
    <row r="305" spans="7:9" x14ac:dyDescent="0.25">
      <c r="G305" s="1">
        <v>4</v>
      </c>
      <c r="H305" s="1" t="s">
        <v>64</v>
      </c>
      <c r="I305" s="1">
        <v>19.866099999999999</v>
      </c>
    </row>
    <row r="306" spans="7:9" x14ac:dyDescent="0.25">
      <c r="G306" s="1">
        <v>4</v>
      </c>
      <c r="H306" s="1" t="s">
        <v>95</v>
      </c>
      <c r="I306" s="1">
        <v>70.255537916666597</v>
      </c>
    </row>
    <row r="307" spans="7:9" x14ac:dyDescent="0.25">
      <c r="G307" s="1">
        <v>4</v>
      </c>
      <c r="H307" s="1" t="s">
        <v>65</v>
      </c>
      <c r="I307" s="1">
        <v>29.946433750000001</v>
      </c>
    </row>
    <row r="308" spans="7:9" x14ac:dyDescent="0.25">
      <c r="G308" s="1">
        <v>4</v>
      </c>
      <c r="H308" s="1" t="s">
        <v>66</v>
      </c>
      <c r="I308" s="1">
        <v>31.3262</v>
      </c>
    </row>
    <row r="309" spans="7:9" x14ac:dyDescent="0.25">
      <c r="G309" s="1">
        <v>4</v>
      </c>
      <c r="H309" s="1" t="s">
        <v>67</v>
      </c>
      <c r="I309" s="1">
        <v>43.7226</v>
      </c>
    </row>
    <row r="310" spans="7:9" x14ac:dyDescent="0.25">
      <c r="G310" s="1">
        <v>4</v>
      </c>
      <c r="H310" s="1" t="s">
        <v>68</v>
      </c>
      <c r="I310" s="1">
        <v>26.970594999999999</v>
      </c>
    </row>
    <row r="311" spans="7:9" x14ac:dyDescent="0.25">
      <c r="G311" s="1">
        <v>4</v>
      </c>
      <c r="H311" s="1" t="s">
        <v>105</v>
      </c>
      <c r="I311" s="1">
        <v>11.9834</v>
      </c>
    </row>
    <row r="312" spans="7:9" x14ac:dyDescent="0.25">
      <c r="G312" s="1">
        <v>4</v>
      </c>
      <c r="H312" s="1" t="s">
        <v>69</v>
      </c>
      <c r="I312" s="1">
        <v>43.362000000000002</v>
      </c>
    </row>
    <row r="313" spans="7:9" x14ac:dyDescent="0.25">
      <c r="G313" s="1">
        <v>4</v>
      </c>
      <c r="H313" s="1" t="s">
        <v>70</v>
      </c>
      <c r="I313" s="1">
        <v>10.3056</v>
      </c>
    </row>
    <row r="314" spans="7:9" x14ac:dyDescent="0.25">
      <c r="G314" s="1">
        <v>4</v>
      </c>
      <c r="H314" s="1" t="s">
        <v>73</v>
      </c>
      <c r="I314" s="1">
        <v>30.592300000000002</v>
      </c>
    </row>
    <row r="315" spans="7:9" x14ac:dyDescent="0.25">
      <c r="G315" s="1">
        <v>4</v>
      </c>
      <c r="H315" s="1" t="s">
        <v>75</v>
      </c>
      <c r="I315" s="1">
        <v>38.733199999999997</v>
      </c>
    </row>
    <row r="316" spans="7:9" x14ac:dyDescent="0.25">
      <c r="G316" s="1">
        <v>4</v>
      </c>
      <c r="H316" s="1" t="s">
        <v>76</v>
      </c>
      <c r="I316" s="1">
        <v>29.965199999999999</v>
      </c>
    </row>
    <row r="317" spans="7:9" x14ac:dyDescent="0.25">
      <c r="G317" s="1">
        <v>4</v>
      </c>
      <c r="H317" s="1" t="s">
        <v>78</v>
      </c>
      <c r="I317" s="1">
        <v>33.442100000000003</v>
      </c>
    </row>
    <row r="318" spans="7:9" x14ac:dyDescent="0.25">
      <c r="G318" s="1">
        <v>4</v>
      </c>
      <c r="H318" s="1" t="s">
        <v>80</v>
      </c>
      <c r="I318" s="1">
        <v>18.692900000000002</v>
      </c>
    </row>
    <row r="319" spans="7:9" x14ac:dyDescent="0.25">
      <c r="G319" s="1">
        <v>4</v>
      </c>
      <c r="H319" s="1" t="s">
        <v>125</v>
      </c>
      <c r="I319" s="1">
        <v>53.943044999999998</v>
      </c>
    </row>
    <row r="320" spans="7:9" x14ac:dyDescent="0.25">
      <c r="G320" s="1">
        <v>4</v>
      </c>
      <c r="H320" s="1" t="s">
        <v>206</v>
      </c>
      <c r="I320" s="1">
        <v>3.3409974999999998</v>
      </c>
    </row>
    <row r="321" spans="7:9" x14ac:dyDescent="0.25">
      <c r="G321" s="1">
        <v>4</v>
      </c>
      <c r="H321" s="1" t="s">
        <v>82</v>
      </c>
      <c r="I321" s="1">
        <v>28.812371111111101</v>
      </c>
    </row>
    <row r="322" spans="7:9" x14ac:dyDescent="0.25">
      <c r="G322" s="1">
        <v>4</v>
      </c>
      <c r="H322" s="1" t="s">
        <v>84</v>
      </c>
      <c r="I322" s="1">
        <v>13.757325</v>
      </c>
    </row>
    <row r="323" spans="7:9" x14ac:dyDescent="0.25">
      <c r="G323" s="1">
        <v>4</v>
      </c>
      <c r="H323" s="1" t="s">
        <v>86</v>
      </c>
      <c r="I323" s="1">
        <v>23.257300000000001</v>
      </c>
    </row>
    <row r="324" spans="7:9" x14ac:dyDescent="0.25">
      <c r="G324" s="1">
        <v>4</v>
      </c>
      <c r="H324" s="1" t="s">
        <v>87</v>
      </c>
      <c r="I324" s="1">
        <v>29.722597499999999</v>
      </c>
    </row>
    <row r="325" spans="7:9" x14ac:dyDescent="0.25">
      <c r="G325" s="1">
        <v>4</v>
      </c>
      <c r="H325" s="1" t="s">
        <v>135</v>
      </c>
      <c r="I325" s="1">
        <v>39.612699999999997</v>
      </c>
    </row>
    <row r="326" spans="7:9" x14ac:dyDescent="0.25">
      <c r="G326" s="1">
        <v>4</v>
      </c>
      <c r="H326" s="1" t="s">
        <v>137</v>
      </c>
      <c r="I326" s="1">
        <v>33.470300000000002</v>
      </c>
    </row>
    <row r="327" spans="7:9" x14ac:dyDescent="0.25">
      <c r="G327" s="1">
        <v>4</v>
      </c>
      <c r="H327" s="1" t="s">
        <v>88</v>
      </c>
      <c r="I327" s="1">
        <v>35.771999999999998</v>
      </c>
    </row>
    <row r="328" spans="7:9" x14ac:dyDescent="0.25">
      <c r="G328" s="1">
        <v>4</v>
      </c>
      <c r="H328" s="1" t="s">
        <v>89</v>
      </c>
      <c r="I328" s="1">
        <v>35.556100000000001</v>
      </c>
    </row>
    <row r="329" spans="7:9" x14ac:dyDescent="0.25">
      <c r="G329" s="1">
        <v>4</v>
      </c>
      <c r="H329" s="1" t="s">
        <v>208</v>
      </c>
      <c r="I329" s="1">
        <v>37.316600000000001</v>
      </c>
    </row>
    <row r="330" spans="7:9" x14ac:dyDescent="0.25">
      <c r="G330" s="1">
        <v>4</v>
      </c>
      <c r="H330" s="1" t="s">
        <v>92</v>
      </c>
      <c r="I330" s="1">
        <v>35.757599999999996</v>
      </c>
    </row>
    <row r="331" spans="7:9" x14ac:dyDescent="0.25">
      <c r="G331" s="1">
        <v>4</v>
      </c>
      <c r="H331" s="1" t="s">
        <v>145</v>
      </c>
      <c r="I331" s="1">
        <v>11.9534</v>
      </c>
    </row>
    <row r="332" spans="7:9" x14ac:dyDescent="0.25">
      <c r="G332" s="1">
        <v>4</v>
      </c>
      <c r="H332" s="1" t="s">
        <v>93</v>
      </c>
      <c r="I332" s="1">
        <v>55.817</v>
      </c>
    </row>
    <row r="333" spans="7:9" x14ac:dyDescent="0.25">
      <c r="G333" s="1">
        <v>4</v>
      </c>
      <c r="H333" s="1" t="s">
        <v>94</v>
      </c>
      <c r="I333" s="1">
        <v>13.4669333333333</v>
      </c>
    </row>
    <row r="334" spans="7:9" x14ac:dyDescent="0.25">
      <c r="G334" s="1">
        <v>4</v>
      </c>
      <c r="H334" s="1" t="s">
        <v>96</v>
      </c>
      <c r="I334" s="1">
        <v>17.787575</v>
      </c>
    </row>
    <row r="335" spans="7:9" x14ac:dyDescent="0.25">
      <c r="G335" s="1">
        <v>4</v>
      </c>
      <c r="H335" s="1" t="s">
        <v>97</v>
      </c>
      <c r="I335" s="1">
        <v>24.605599999999999</v>
      </c>
    </row>
    <row r="336" spans="7:9" x14ac:dyDescent="0.25">
      <c r="G336" s="1">
        <v>4</v>
      </c>
      <c r="H336" s="1" t="s">
        <v>99</v>
      </c>
      <c r="I336" s="1">
        <v>8.9190000000000005</v>
      </c>
    </row>
    <row r="337" spans="7:9" x14ac:dyDescent="0.25">
      <c r="G337" s="1">
        <v>4</v>
      </c>
      <c r="H337" s="1" t="s">
        <v>211</v>
      </c>
      <c r="I337" s="1">
        <v>17.617224</v>
      </c>
    </row>
    <row r="338" spans="7:9" x14ac:dyDescent="0.25">
      <c r="G338" s="1">
        <v>4</v>
      </c>
      <c r="H338" s="1" t="s">
        <v>102</v>
      </c>
      <c r="I338" s="1">
        <v>103.811124242424</v>
      </c>
    </row>
    <row r="339" spans="7:9" x14ac:dyDescent="0.25">
      <c r="G339" s="1">
        <v>4</v>
      </c>
      <c r="H339" s="1" t="s">
        <v>103</v>
      </c>
      <c r="I339" s="1">
        <v>32.954495833333297</v>
      </c>
    </row>
    <row r="340" spans="7:9" x14ac:dyDescent="0.25">
      <c r="G340" s="1">
        <v>4</v>
      </c>
      <c r="H340" s="1" t="s">
        <v>159</v>
      </c>
      <c r="I340" s="1">
        <v>43.2761</v>
      </c>
    </row>
    <row r="341" spans="7:9" x14ac:dyDescent="0.25">
      <c r="G341" s="1">
        <v>4</v>
      </c>
      <c r="H341" s="1" t="s">
        <v>212</v>
      </c>
      <c r="I341" s="1">
        <v>26.751200000000001</v>
      </c>
    </row>
    <row r="342" spans="7:9" x14ac:dyDescent="0.25">
      <c r="G342" s="1">
        <v>4</v>
      </c>
      <c r="H342" s="1" t="s">
        <v>104</v>
      </c>
      <c r="I342" s="1">
        <v>20.697099999999999</v>
      </c>
    </row>
    <row r="343" spans="7:9" x14ac:dyDescent="0.25">
      <c r="G343" s="1">
        <v>4</v>
      </c>
      <c r="H343" s="1" t="s">
        <v>106</v>
      </c>
      <c r="I343" s="1">
        <v>53.150199999999998</v>
      </c>
    </row>
    <row r="344" spans="7:9" x14ac:dyDescent="0.25">
      <c r="G344" s="1">
        <v>4</v>
      </c>
      <c r="H344" s="1" t="s">
        <v>107</v>
      </c>
      <c r="I344" s="1">
        <v>29.072199999999999</v>
      </c>
    </row>
    <row r="345" spans="7:9" x14ac:dyDescent="0.25">
      <c r="G345" s="1">
        <v>4</v>
      </c>
      <c r="H345" s="1" t="s">
        <v>213</v>
      </c>
      <c r="I345" s="1">
        <v>10.1683</v>
      </c>
    </row>
    <row r="346" spans="7:9" x14ac:dyDescent="0.25">
      <c r="G346" s="1">
        <v>4</v>
      </c>
      <c r="H346" s="1" t="s">
        <v>108</v>
      </c>
      <c r="I346" s="1">
        <v>18.772099999999998</v>
      </c>
    </row>
    <row r="347" spans="7:9" x14ac:dyDescent="0.25">
      <c r="G347" s="1">
        <v>4</v>
      </c>
      <c r="H347" s="1" t="s">
        <v>109</v>
      </c>
      <c r="I347" s="1">
        <v>25.741499999999998</v>
      </c>
    </row>
    <row r="348" spans="7:9" x14ac:dyDescent="0.25">
      <c r="G348" s="1">
        <v>4</v>
      </c>
      <c r="H348" s="1" t="s">
        <v>111</v>
      </c>
      <c r="I348" s="1">
        <v>13.105499999999999</v>
      </c>
    </row>
    <row r="349" spans="7:9" x14ac:dyDescent="0.25">
      <c r="G349" s="1">
        <v>4</v>
      </c>
      <c r="H349" s="1" t="s">
        <v>113</v>
      </c>
      <c r="I349" s="1">
        <v>15.5273</v>
      </c>
    </row>
    <row r="350" spans="7:9" x14ac:dyDescent="0.25">
      <c r="G350" s="1">
        <v>4</v>
      </c>
      <c r="H350" s="1" t="s">
        <v>114</v>
      </c>
      <c r="I350" s="1">
        <v>20.440999999999999</v>
      </c>
    </row>
    <row r="351" spans="7:9" x14ac:dyDescent="0.25">
      <c r="G351" s="1">
        <v>4</v>
      </c>
      <c r="H351" s="1" t="s">
        <v>115</v>
      </c>
      <c r="I351" s="1">
        <v>26.766300000000001</v>
      </c>
    </row>
    <row r="352" spans="7:9" x14ac:dyDescent="0.25">
      <c r="G352" s="1">
        <v>4</v>
      </c>
      <c r="H352" s="1" t="s">
        <v>116</v>
      </c>
      <c r="I352" s="1">
        <v>38.738500000000002</v>
      </c>
    </row>
    <row r="353" spans="7:9" x14ac:dyDescent="0.25">
      <c r="G353" s="1">
        <v>4</v>
      </c>
      <c r="H353" s="1" t="s">
        <v>117</v>
      </c>
      <c r="I353" s="1">
        <v>16.257400000000001</v>
      </c>
    </row>
    <row r="354" spans="7:9" x14ac:dyDescent="0.25">
      <c r="G354" s="1">
        <v>4</v>
      </c>
      <c r="H354" s="1" t="s">
        <v>171</v>
      </c>
      <c r="I354" s="1">
        <v>41.116199999999999</v>
      </c>
    </row>
    <row r="355" spans="7:9" x14ac:dyDescent="0.25">
      <c r="G355" s="1">
        <v>4</v>
      </c>
      <c r="H355" s="1" t="s">
        <v>119</v>
      </c>
      <c r="I355" s="1">
        <v>28.8192466666667</v>
      </c>
    </row>
    <row r="356" spans="7:9" x14ac:dyDescent="0.25">
      <c r="G356" s="1">
        <v>4</v>
      </c>
      <c r="H356" s="1" t="s">
        <v>121</v>
      </c>
      <c r="I356" s="1">
        <v>74.389483333333402</v>
      </c>
    </row>
    <row r="357" spans="7:9" x14ac:dyDescent="0.25">
      <c r="G357" s="1">
        <v>4</v>
      </c>
      <c r="H357" s="1" t="s">
        <v>122</v>
      </c>
      <c r="I357" s="1">
        <v>26.946533333333299</v>
      </c>
    </row>
    <row r="358" spans="7:9" x14ac:dyDescent="0.25">
      <c r="G358" s="1">
        <v>4</v>
      </c>
      <c r="H358" s="1" t="s">
        <v>124</v>
      </c>
      <c r="I358" s="1">
        <v>24.420200000000001</v>
      </c>
    </row>
    <row r="359" spans="7:9" x14ac:dyDescent="0.25">
      <c r="G359" s="1">
        <v>4</v>
      </c>
      <c r="H359" s="1" t="s">
        <v>126</v>
      </c>
      <c r="I359" s="1">
        <v>23.598500000000001</v>
      </c>
    </row>
    <row r="360" spans="7:9" x14ac:dyDescent="0.25">
      <c r="G360" s="1">
        <v>4</v>
      </c>
      <c r="H360" s="1" t="s">
        <v>128</v>
      </c>
      <c r="I360" s="1">
        <v>18.317941666666702</v>
      </c>
    </row>
    <row r="361" spans="7:9" x14ac:dyDescent="0.25">
      <c r="G361" s="1">
        <v>4</v>
      </c>
      <c r="H361" s="1" t="s">
        <v>129</v>
      </c>
      <c r="I361" s="1">
        <v>15.0374</v>
      </c>
    </row>
    <row r="362" spans="7:9" x14ac:dyDescent="0.25">
      <c r="G362" s="1">
        <v>4</v>
      </c>
      <c r="H362" s="1" t="s">
        <v>131</v>
      </c>
      <c r="I362" s="1">
        <v>49.7834</v>
      </c>
    </row>
    <row r="363" spans="7:9" x14ac:dyDescent="0.25">
      <c r="G363" s="1">
        <v>4</v>
      </c>
      <c r="H363" s="1" t="s">
        <v>216</v>
      </c>
      <c r="I363" s="1">
        <v>6.9870000000000001</v>
      </c>
    </row>
    <row r="364" spans="7:9" x14ac:dyDescent="0.25">
      <c r="G364" s="1">
        <v>4</v>
      </c>
      <c r="H364" s="1" t="s">
        <v>132</v>
      </c>
      <c r="I364" s="1">
        <v>38.555700000000002</v>
      </c>
    </row>
    <row r="365" spans="7:9" x14ac:dyDescent="0.25">
      <c r="G365" s="1">
        <v>4</v>
      </c>
      <c r="H365" s="1" t="s">
        <v>217</v>
      </c>
      <c r="I365" s="1">
        <v>25.043500000000002</v>
      </c>
    </row>
    <row r="366" spans="7:9" x14ac:dyDescent="0.25">
      <c r="G366" s="1">
        <v>4</v>
      </c>
      <c r="H366" s="1" t="s">
        <v>133</v>
      </c>
      <c r="I366" s="1">
        <v>42.075899999999997</v>
      </c>
    </row>
    <row r="367" spans="7:9" x14ac:dyDescent="0.25">
      <c r="G367" s="1">
        <v>4</v>
      </c>
      <c r="H367" s="1" t="s">
        <v>134</v>
      </c>
      <c r="I367" s="1">
        <v>40.019100000000002</v>
      </c>
    </row>
    <row r="368" spans="7:9" x14ac:dyDescent="0.25">
      <c r="G368" s="1">
        <v>4</v>
      </c>
      <c r="H368" s="1" t="s">
        <v>136</v>
      </c>
      <c r="I368" s="1">
        <v>38.5167</v>
      </c>
    </row>
    <row r="369" spans="7:9" x14ac:dyDescent="0.25">
      <c r="G369" s="1">
        <v>4</v>
      </c>
      <c r="H369" s="1" t="s">
        <v>178</v>
      </c>
      <c r="I369" s="1">
        <v>8.8579500000000007</v>
      </c>
    </row>
    <row r="370" spans="7:9" x14ac:dyDescent="0.25">
      <c r="G370" s="1">
        <v>4</v>
      </c>
      <c r="H370" s="1" t="s">
        <v>229</v>
      </c>
      <c r="I370" s="1">
        <v>23.283100000000001</v>
      </c>
    </row>
    <row r="371" spans="7:9" x14ac:dyDescent="0.25">
      <c r="G371" s="1">
        <v>4</v>
      </c>
      <c r="H371" s="1" t="s">
        <v>138</v>
      </c>
      <c r="I371" s="1">
        <v>66.054199999999994</v>
      </c>
    </row>
    <row r="372" spans="7:9" x14ac:dyDescent="0.25">
      <c r="G372" s="1">
        <v>4</v>
      </c>
      <c r="H372" s="1" t="s">
        <v>139</v>
      </c>
      <c r="I372" s="1">
        <v>17.623799999999999</v>
      </c>
    </row>
    <row r="373" spans="7:9" x14ac:dyDescent="0.25">
      <c r="G373" s="1">
        <v>4</v>
      </c>
      <c r="H373" s="1" t="s">
        <v>141</v>
      </c>
      <c r="I373" s="1">
        <v>24.089500000000001</v>
      </c>
    </row>
    <row r="374" spans="7:9" x14ac:dyDescent="0.25">
      <c r="G374" s="1">
        <v>4</v>
      </c>
      <c r="H374" s="1" t="s">
        <v>143</v>
      </c>
      <c r="I374" s="1">
        <v>18.968</v>
      </c>
    </row>
    <row r="375" spans="7:9" x14ac:dyDescent="0.25">
      <c r="G375" s="1">
        <v>4</v>
      </c>
      <c r="H375" s="1" t="s">
        <v>144</v>
      </c>
      <c r="I375" s="1">
        <v>31.9494975</v>
      </c>
    </row>
    <row r="376" spans="7:9" x14ac:dyDescent="0.25">
      <c r="G376" s="1">
        <v>4</v>
      </c>
      <c r="H376" s="1" t="s">
        <v>146</v>
      </c>
      <c r="I376" s="1">
        <v>21.378679999999999</v>
      </c>
    </row>
    <row r="377" spans="7:9" x14ac:dyDescent="0.25">
      <c r="G377" s="1">
        <v>4</v>
      </c>
      <c r="H377" s="1" t="s">
        <v>147</v>
      </c>
      <c r="I377" s="1">
        <v>39.151600000000002</v>
      </c>
    </row>
    <row r="378" spans="7:9" x14ac:dyDescent="0.25">
      <c r="G378" s="1">
        <v>4</v>
      </c>
      <c r="H378" s="1" t="s">
        <v>148</v>
      </c>
      <c r="I378" s="1">
        <v>23.934899999999999</v>
      </c>
    </row>
    <row r="379" spans="7:9" x14ac:dyDescent="0.25">
      <c r="G379" s="1">
        <v>4</v>
      </c>
      <c r="H379" s="1" t="s">
        <v>151</v>
      </c>
      <c r="I379" s="1">
        <v>44.454000000000001</v>
      </c>
    </row>
    <row r="380" spans="7:9" x14ac:dyDescent="0.25">
      <c r="G380" s="1">
        <v>4</v>
      </c>
      <c r="H380" s="1" t="s">
        <v>183</v>
      </c>
      <c r="I380" s="1">
        <v>87.366645925925894</v>
      </c>
    </row>
    <row r="381" spans="7:9" x14ac:dyDescent="0.25">
      <c r="G381" s="1">
        <v>4</v>
      </c>
      <c r="H381" s="1" t="s">
        <v>152</v>
      </c>
      <c r="I381" s="1">
        <v>19.777525000000001</v>
      </c>
    </row>
    <row r="382" spans="7:9" x14ac:dyDescent="0.25">
      <c r="G382" s="1">
        <v>4</v>
      </c>
      <c r="H382" s="1" t="s">
        <v>184</v>
      </c>
      <c r="I382" s="1">
        <v>10.2232</v>
      </c>
    </row>
    <row r="383" spans="7:9" x14ac:dyDescent="0.25">
      <c r="G383" s="1">
        <v>4</v>
      </c>
      <c r="H383" s="1" t="s">
        <v>218</v>
      </c>
      <c r="I383" s="1">
        <v>9.5253872222222196</v>
      </c>
    </row>
    <row r="384" spans="7:9" x14ac:dyDescent="0.25">
      <c r="G384" s="1">
        <v>4</v>
      </c>
      <c r="H384" s="1" t="s">
        <v>153</v>
      </c>
      <c r="I384" s="1">
        <v>30.204419696969701</v>
      </c>
    </row>
    <row r="385" spans="7:9" x14ac:dyDescent="0.25">
      <c r="G385" s="1">
        <v>4</v>
      </c>
      <c r="H385" s="1" t="s">
        <v>155</v>
      </c>
      <c r="I385" s="1">
        <v>25.036053888888901</v>
      </c>
    </row>
    <row r="386" spans="7:9" x14ac:dyDescent="0.25">
      <c r="G386" s="1">
        <v>4</v>
      </c>
      <c r="H386" s="1" t="s">
        <v>157</v>
      </c>
      <c r="I386" s="1">
        <v>9.4930000000000003</v>
      </c>
    </row>
    <row r="387" spans="7:9" x14ac:dyDescent="0.25">
      <c r="G387" s="1">
        <v>4</v>
      </c>
      <c r="H387" s="1" t="s">
        <v>158</v>
      </c>
      <c r="I387" s="1">
        <v>22.708600000000001</v>
      </c>
    </row>
    <row r="388" spans="7:9" x14ac:dyDescent="0.25">
      <c r="G388" s="1">
        <v>4</v>
      </c>
      <c r="H388" s="1" t="s">
        <v>160</v>
      </c>
      <c r="I388" s="1">
        <v>37.568339015151501</v>
      </c>
    </row>
    <row r="389" spans="7:9" x14ac:dyDescent="0.25">
      <c r="G389" s="1">
        <v>5</v>
      </c>
      <c r="H389" s="1" t="s">
        <v>193</v>
      </c>
      <c r="I389" s="1">
        <v>13.953200000000001</v>
      </c>
    </row>
    <row r="390" spans="7:9" x14ac:dyDescent="0.25">
      <c r="G390" s="1">
        <v>5</v>
      </c>
      <c r="H390" s="1" t="s">
        <v>17</v>
      </c>
      <c r="I390" s="1">
        <v>20.607299999999999</v>
      </c>
    </row>
    <row r="391" spans="7:9" x14ac:dyDescent="0.25">
      <c r="G391" s="1">
        <v>5</v>
      </c>
      <c r="H391" s="1" t="s">
        <v>19</v>
      </c>
      <c r="I391" s="1">
        <v>10.046125</v>
      </c>
    </row>
    <row r="392" spans="7:9" x14ac:dyDescent="0.25">
      <c r="G392" s="1">
        <v>5</v>
      </c>
      <c r="H392" s="1" t="s">
        <v>23</v>
      </c>
      <c r="I392" s="1">
        <v>40.265210000000003</v>
      </c>
    </row>
    <row r="393" spans="7:9" x14ac:dyDescent="0.25">
      <c r="G393" s="1">
        <v>5</v>
      </c>
      <c r="H393" s="1" t="s">
        <v>197</v>
      </c>
      <c r="I393" s="1">
        <v>0.68579999999999997</v>
      </c>
    </row>
    <row r="394" spans="7:9" x14ac:dyDescent="0.25">
      <c r="G394" s="1">
        <v>5</v>
      </c>
      <c r="H394" s="1" t="s">
        <v>194</v>
      </c>
      <c r="I394" s="1">
        <v>7.6544150000000002</v>
      </c>
    </row>
    <row r="395" spans="7:9" x14ac:dyDescent="0.25">
      <c r="G395" s="1">
        <v>5</v>
      </c>
      <c r="H395" s="1" t="s">
        <v>21</v>
      </c>
      <c r="I395" s="1">
        <v>12.0336</v>
      </c>
    </row>
    <row r="396" spans="7:9" x14ac:dyDescent="0.25">
      <c r="G396" s="1">
        <v>5</v>
      </c>
      <c r="H396" s="1" t="s">
        <v>196</v>
      </c>
      <c r="I396" s="1">
        <v>9.5246623492063502</v>
      </c>
    </row>
    <row r="397" spans="7:9" x14ac:dyDescent="0.25">
      <c r="G397" s="1">
        <v>5</v>
      </c>
      <c r="H397" s="1" t="s">
        <v>22</v>
      </c>
      <c r="I397" s="1">
        <v>8.7034099999999999</v>
      </c>
    </row>
    <row r="398" spans="7:9" x14ac:dyDescent="0.25">
      <c r="G398" s="1">
        <v>5</v>
      </c>
      <c r="H398" s="1" t="s">
        <v>26</v>
      </c>
      <c r="I398" s="1">
        <v>13.5159</v>
      </c>
    </row>
    <row r="399" spans="7:9" x14ac:dyDescent="0.25">
      <c r="G399" s="1">
        <v>5</v>
      </c>
      <c r="H399" s="1" t="s">
        <v>27</v>
      </c>
      <c r="I399" s="1">
        <v>23.987100000000002</v>
      </c>
    </row>
    <row r="400" spans="7:9" x14ac:dyDescent="0.25">
      <c r="G400" s="1">
        <v>5</v>
      </c>
      <c r="H400" s="1" t="s">
        <v>198</v>
      </c>
      <c r="I400" s="1">
        <v>10.094113999999999</v>
      </c>
    </row>
    <row r="401" spans="7:9" x14ac:dyDescent="0.25">
      <c r="G401" s="1">
        <v>5</v>
      </c>
      <c r="H401" s="1" t="s">
        <v>29</v>
      </c>
      <c r="I401" s="1">
        <v>10.6183</v>
      </c>
    </row>
    <row r="402" spans="7:9" x14ac:dyDescent="0.25">
      <c r="G402" s="1">
        <v>5</v>
      </c>
      <c r="H402" s="1" t="s">
        <v>41</v>
      </c>
      <c r="I402" s="1">
        <v>30.114799999999999</v>
      </c>
    </row>
    <row r="403" spans="7:9" x14ac:dyDescent="0.25">
      <c r="G403" s="1">
        <v>5</v>
      </c>
      <c r="H403" s="1" t="s">
        <v>30</v>
      </c>
      <c r="I403" s="1">
        <v>14.114800000000001</v>
      </c>
    </row>
    <row r="404" spans="7:9" x14ac:dyDescent="0.25">
      <c r="G404" s="1">
        <v>5</v>
      </c>
      <c r="H404" s="1" t="s">
        <v>31</v>
      </c>
      <c r="I404" s="1">
        <v>13.693904</v>
      </c>
    </row>
    <row r="405" spans="7:9" x14ac:dyDescent="0.25">
      <c r="G405" s="1">
        <v>5</v>
      </c>
      <c r="H405" s="1" t="s">
        <v>33</v>
      </c>
      <c r="I405" s="1">
        <v>9.2666000000000004</v>
      </c>
    </row>
    <row r="406" spans="7:9" x14ac:dyDescent="0.25">
      <c r="G406" s="1">
        <v>5</v>
      </c>
      <c r="H406" s="1" t="s">
        <v>34</v>
      </c>
      <c r="I406" s="1">
        <v>15.3243066666667</v>
      </c>
    </row>
    <row r="407" spans="7:9" x14ac:dyDescent="0.25">
      <c r="G407" s="1">
        <v>5</v>
      </c>
      <c r="H407" s="1" t="s">
        <v>199</v>
      </c>
      <c r="I407" s="1">
        <v>11.423662500000001</v>
      </c>
    </row>
    <row r="408" spans="7:9" x14ac:dyDescent="0.25">
      <c r="G408" s="1">
        <v>5</v>
      </c>
      <c r="H408" s="1" t="s">
        <v>35</v>
      </c>
      <c r="I408" s="1">
        <v>10.397</v>
      </c>
    </row>
    <row r="409" spans="7:9" x14ac:dyDescent="0.25">
      <c r="G409" s="1">
        <v>5</v>
      </c>
      <c r="H409" s="1" t="s">
        <v>37</v>
      </c>
      <c r="I409" s="1">
        <v>17.449166666666699</v>
      </c>
    </row>
    <row r="410" spans="7:9" x14ac:dyDescent="0.25">
      <c r="G410" s="1">
        <v>5</v>
      </c>
      <c r="H410" s="1" t="s">
        <v>39</v>
      </c>
      <c r="I410" s="1">
        <v>21.259799999999998</v>
      </c>
    </row>
    <row r="411" spans="7:9" x14ac:dyDescent="0.25">
      <c r="G411" s="1">
        <v>5</v>
      </c>
      <c r="H411" s="1" t="s">
        <v>58</v>
      </c>
      <c r="I411" s="1">
        <v>18.083411111111101</v>
      </c>
    </row>
    <row r="412" spans="7:9" x14ac:dyDescent="0.25">
      <c r="G412" s="1">
        <v>5</v>
      </c>
      <c r="H412" s="1" t="s">
        <v>40</v>
      </c>
      <c r="I412" s="1">
        <v>6.5320999999999998</v>
      </c>
    </row>
    <row r="413" spans="7:9" x14ac:dyDescent="0.25">
      <c r="G413" s="1">
        <v>5</v>
      </c>
      <c r="H413" s="1" t="s">
        <v>42</v>
      </c>
      <c r="I413" s="1">
        <v>20.155999999999999</v>
      </c>
    </row>
    <row r="414" spans="7:9" x14ac:dyDescent="0.25">
      <c r="G414" s="1">
        <v>5</v>
      </c>
      <c r="H414" s="1" t="s">
        <v>43</v>
      </c>
      <c r="I414" s="1">
        <v>3.5190999999999999</v>
      </c>
    </row>
    <row r="415" spans="7:9" x14ac:dyDescent="0.25">
      <c r="G415" s="1">
        <v>5</v>
      </c>
      <c r="H415" s="1" t="s">
        <v>44</v>
      </c>
      <c r="I415" s="1">
        <v>3.8858999999999999</v>
      </c>
    </row>
    <row r="416" spans="7:9" x14ac:dyDescent="0.25">
      <c r="G416" s="1">
        <v>5</v>
      </c>
      <c r="H416" s="1" t="s">
        <v>45</v>
      </c>
      <c r="I416" s="1">
        <v>15.0722</v>
      </c>
    </row>
    <row r="417" spans="7:9" x14ac:dyDescent="0.25">
      <c r="G417" s="1">
        <v>5</v>
      </c>
      <c r="H417" s="1" t="s">
        <v>46</v>
      </c>
      <c r="I417" s="1">
        <v>9.0405999999999995</v>
      </c>
    </row>
    <row r="418" spans="7:9" x14ac:dyDescent="0.25">
      <c r="G418" s="1">
        <v>5</v>
      </c>
      <c r="H418" s="1" t="s">
        <v>48</v>
      </c>
      <c r="I418" s="1">
        <v>14.197800000000001</v>
      </c>
    </row>
    <row r="419" spans="7:9" x14ac:dyDescent="0.25">
      <c r="G419" s="1">
        <v>5</v>
      </c>
      <c r="H419" s="1" t="s">
        <v>50</v>
      </c>
      <c r="I419" s="1">
        <v>13.170299999999999</v>
      </c>
    </row>
    <row r="420" spans="7:9" x14ac:dyDescent="0.25">
      <c r="G420" s="1">
        <v>5</v>
      </c>
      <c r="H420" s="1" t="s">
        <v>51</v>
      </c>
      <c r="I420" s="1">
        <v>4.7615999999999996</v>
      </c>
    </row>
    <row r="421" spans="7:9" x14ac:dyDescent="0.25">
      <c r="G421" s="1">
        <v>5</v>
      </c>
      <c r="H421" s="1" t="s">
        <v>52</v>
      </c>
      <c r="I421" s="1">
        <v>12.3908</v>
      </c>
    </row>
    <row r="422" spans="7:9" x14ac:dyDescent="0.25">
      <c r="G422" s="1">
        <v>5</v>
      </c>
      <c r="H422" s="1" t="s">
        <v>54</v>
      </c>
      <c r="I422" s="1">
        <v>22.9347666666667</v>
      </c>
    </row>
    <row r="423" spans="7:9" x14ac:dyDescent="0.25">
      <c r="G423" s="1">
        <v>5</v>
      </c>
      <c r="H423" s="1" t="s">
        <v>71</v>
      </c>
      <c r="I423" s="1">
        <v>3.5635708333333298</v>
      </c>
    </row>
    <row r="424" spans="7:9" x14ac:dyDescent="0.25">
      <c r="G424" s="1">
        <v>5</v>
      </c>
      <c r="H424" s="1" t="s">
        <v>55</v>
      </c>
      <c r="I424" s="1">
        <v>55.8704536363636</v>
      </c>
    </row>
    <row r="425" spans="7:9" x14ac:dyDescent="0.25">
      <c r="G425" s="1">
        <v>5</v>
      </c>
      <c r="H425" s="1" t="s">
        <v>74</v>
      </c>
      <c r="I425" s="1">
        <v>20.3819725</v>
      </c>
    </row>
    <row r="426" spans="7:9" x14ac:dyDescent="0.25">
      <c r="G426" s="1">
        <v>5</v>
      </c>
      <c r="H426" s="1" t="s">
        <v>57</v>
      </c>
      <c r="I426" s="1">
        <v>22.606999999999999</v>
      </c>
    </row>
    <row r="427" spans="7:9" x14ac:dyDescent="0.25">
      <c r="G427" s="1">
        <v>5</v>
      </c>
      <c r="H427" s="1" t="s">
        <v>201</v>
      </c>
      <c r="I427" s="1">
        <v>2.5794000000000001</v>
      </c>
    </row>
    <row r="428" spans="7:9" x14ac:dyDescent="0.25">
      <c r="G428" s="1">
        <v>5</v>
      </c>
      <c r="H428" s="1" t="s">
        <v>81</v>
      </c>
      <c r="I428" s="1">
        <v>25.119912500000002</v>
      </c>
    </row>
    <row r="429" spans="7:9" x14ac:dyDescent="0.25">
      <c r="G429" s="1">
        <v>5</v>
      </c>
      <c r="H429" s="1" t="s">
        <v>83</v>
      </c>
      <c r="I429" s="1">
        <v>26.648830833333299</v>
      </c>
    </row>
    <row r="430" spans="7:9" x14ac:dyDescent="0.25">
      <c r="G430" s="1">
        <v>5</v>
      </c>
      <c r="H430" s="1" t="s">
        <v>59</v>
      </c>
      <c r="I430" s="1">
        <v>15.101475000000001</v>
      </c>
    </row>
    <row r="431" spans="7:9" x14ac:dyDescent="0.25">
      <c r="G431" s="1">
        <v>5</v>
      </c>
      <c r="H431" s="1" t="s">
        <v>60</v>
      </c>
      <c r="I431" s="1">
        <v>11.217409999999999</v>
      </c>
    </row>
    <row r="432" spans="7:9" x14ac:dyDescent="0.25">
      <c r="G432" s="1">
        <v>5</v>
      </c>
      <c r="H432" s="1" t="s">
        <v>61</v>
      </c>
      <c r="I432" s="1">
        <v>24.6684408113553</v>
      </c>
    </row>
    <row r="433" spans="7:9" x14ac:dyDescent="0.25">
      <c r="G433" s="1">
        <v>5</v>
      </c>
      <c r="H433" s="1" t="s">
        <v>62</v>
      </c>
      <c r="I433" s="1">
        <v>27.131436666666701</v>
      </c>
    </row>
    <row r="434" spans="7:9" x14ac:dyDescent="0.25">
      <c r="G434" s="1">
        <v>5</v>
      </c>
      <c r="H434" s="1" t="s">
        <v>63</v>
      </c>
      <c r="I434" s="1">
        <v>13.347200000000001</v>
      </c>
    </row>
    <row r="435" spans="7:9" x14ac:dyDescent="0.25">
      <c r="G435" s="1">
        <v>5</v>
      </c>
      <c r="H435" s="1" t="s">
        <v>64</v>
      </c>
      <c r="I435" s="1">
        <v>6.1460666666666697</v>
      </c>
    </row>
    <row r="436" spans="7:9" x14ac:dyDescent="0.25">
      <c r="G436" s="1">
        <v>5</v>
      </c>
      <c r="H436" s="1" t="s">
        <v>95</v>
      </c>
      <c r="I436" s="1">
        <v>13.023583333333301</v>
      </c>
    </row>
    <row r="437" spans="7:9" x14ac:dyDescent="0.25">
      <c r="G437" s="1">
        <v>5</v>
      </c>
      <c r="H437" s="1" t="s">
        <v>65</v>
      </c>
      <c r="I437" s="1">
        <v>6.5159000000000002</v>
      </c>
    </row>
    <row r="438" spans="7:9" x14ac:dyDescent="0.25">
      <c r="G438" s="1">
        <v>5</v>
      </c>
      <c r="H438" s="1" t="s">
        <v>66</v>
      </c>
      <c r="I438" s="1">
        <v>29.393233333333299</v>
      </c>
    </row>
    <row r="439" spans="7:9" x14ac:dyDescent="0.25">
      <c r="G439" s="1">
        <v>5</v>
      </c>
      <c r="H439" s="1" t="s">
        <v>67</v>
      </c>
      <c r="I439" s="1">
        <v>9.6266999999999996</v>
      </c>
    </row>
    <row r="440" spans="7:9" x14ac:dyDescent="0.25">
      <c r="G440" s="1">
        <v>5</v>
      </c>
      <c r="H440" s="1" t="s">
        <v>68</v>
      </c>
      <c r="I440" s="1">
        <v>10.524900000000001</v>
      </c>
    </row>
    <row r="441" spans="7:9" x14ac:dyDescent="0.25">
      <c r="G441" s="1">
        <v>5</v>
      </c>
      <c r="H441" s="1" t="s">
        <v>105</v>
      </c>
      <c r="I441" s="1">
        <v>6.5041000000000002</v>
      </c>
    </row>
    <row r="442" spans="7:9" x14ac:dyDescent="0.25">
      <c r="G442" s="1">
        <v>5</v>
      </c>
      <c r="H442" s="1" t="s">
        <v>69</v>
      </c>
      <c r="I442" s="1">
        <v>28.160299999999999</v>
      </c>
    </row>
    <row r="443" spans="7:9" x14ac:dyDescent="0.25">
      <c r="G443" s="1">
        <v>5</v>
      </c>
      <c r="H443" s="1" t="s">
        <v>70</v>
      </c>
      <c r="I443" s="1">
        <v>42.876874999999998</v>
      </c>
    </row>
    <row r="444" spans="7:9" x14ac:dyDescent="0.25">
      <c r="G444" s="1">
        <v>5</v>
      </c>
      <c r="H444" s="1" t="s">
        <v>73</v>
      </c>
      <c r="I444" s="1">
        <v>14.8767666666667</v>
      </c>
    </row>
    <row r="445" spans="7:9" x14ac:dyDescent="0.25">
      <c r="G445" s="1">
        <v>5</v>
      </c>
      <c r="H445" s="1" t="s">
        <v>75</v>
      </c>
      <c r="I445" s="1">
        <v>10.5335</v>
      </c>
    </row>
    <row r="446" spans="7:9" x14ac:dyDescent="0.25">
      <c r="G446" s="1">
        <v>5</v>
      </c>
      <c r="H446" s="1" t="s">
        <v>76</v>
      </c>
      <c r="I446" s="1">
        <v>4.99996666666667</v>
      </c>
    </row>
    <row r="447" spans="7:9" x14ac:dyDescent="0.25">
      <c r="G447" s="1">
        <v>5</v>
      </c>
      <c r="H447" s="1" t="s">
        <v>78</v>
      </c>
      <c r="I447" s="1">
        <v>6.6830999999999996</v>
      </c>
    </row>
    <row r="448" spans="7:9" x14ac:dyDescent="0.25">
      <c r="G448" s="1">
        <v>5</v>
      </c>
      <c r="H448" s="1" t="s">
        <v>80</v>
      </c>
      <c r="I448" s="1">
        <v>5.2446000000000002</v>
      </c>
    </row>
    <row r="449" spans="7:9" x14ac:dyDescent="0.25">
      <c r="G449" s="1">
        <v>5</v>
      </c>
      <c r="H449" s="1" t="s">
        <v>125</v>
      </c>
      <c r="I449" s="1">
        <v>14.488153333333299</v>
      </c>
    </row>
    <row r="450" spans="7:9" x14ac:dyDescent="0.25">
      <c r="G450" s="1">
        <v>5</v>
      </c>
      <c r="H450" s="1" t="s">
        <v>127</v>
      </c>
      <c r="I450" s="1">
        <v>41.002322727272698</v>
      </c>
    </row>
    <row r="451" spans="7:9" x14ac:dyDescent="0.25">
      <c r="G451" s="1">
        <v>5</v>
      </c>
      <c r="H451" s="1" t="s">
        <v>82</v>
      </c>
      <c r="I451" s="1">
        <v>19.002781333333299</v>
      </c>
    </row>
    <row r="452" spans="7:9" x14ac:dyDescent="0.25">
      <c r="G452" s="1">
        <v>5</v>
      </c>
      <c r="H452" s="1" t="s">
        <v>84</v>
      </c>
      <c r="I452" s="1">
        <v>4.6402999999999999</v>
      </c>
    </row>
    <row r="453" spans="7:9" x14ac:dyDescent="0.25">
      <c r="G453" s="1">
        <v>5</v>
      </c>
      <c r="H453" s="1" t="s">
        <v>86</v>
      </c>
      <c r="I453" s="1">
        <v>14.214437500000001</v>
      </c>
    </row>
    <row r="454" spans="7:9" x14ac:dyDescent="0.25">
      <c r="G454" s="1">
        <v>5</v>
      </c>
      <c r="H454" s="1" t="s">
        <v>87</v>
      </c>
      <c r="I454" s="1">
        <v>13.1387</v>
      </c>
    </row>
    <row r="455" spans="7:9" x14ac:dyDescent="0.25">
      <c r="G455" s="1">
        <v>5</v>
      </c>
      <c r="H455" s="1" t="s">
        <v>135</v>
      </c>
      <c r="I455" s="1">
        <v>14.9369</v>
      </c>
    </row>
    <row r="456" spans="7:9" x14ac:dyDescent="0.25">
      <c r="G456" s="1">
        <v>5</v>
      </c>
      <c r="H456" s="1" t="s">
        <v>137</v>
      </c>
      <c r="I456" s="1">
        <v>1.7476</v>
      </c>
    </row>
    <row r="457" spans="7:9" x14ac:dyDescent="0.25">
      <c r="G457" s="1">
        <v>5</v>
      </c>
      <c r="H457" s="1" t="s">
        <v>88</v>
      </c>
      <c r="I457" s="1">
        <v>19.5671</v>
      </c>
    </row>
    <row r="458" spans="7:9" x14ac:dyDescent="0.25">
      <c r="G458" s="1">
        <v>5</v>
      </c>
      <c r="H458" s="1" t="s">
        <v>89</v>
      </c>
      <c r="I458" s="1">
        <v>15.613300000000001</v>
      </c>
    </row>
    <row r="459" spans="7:9" x14ac:dyDescent="0.25">
      <c r="G459" s="1">
        <v>5</v>
      </c>
      <c r="H459" s="1" t="s">
        <v>208</v>
      </c>
      <c r="I459" s="1">
        <v>18.620166666666702</v>
      </c>
    </row>
    <row r="460" spans="7:9" x14ac:dyDescent="0.25">
      <c r="G460" s="1">
        <v>5</v>
      </c>
      <c r="H460" s="1" t="s">
        <v>92</v>
      </c>
      <c r="I460" s="1">
        <v>17.4058666666667</v>
      </c>
    </row>
    <row r="461" spans="7:9" x14ac:dyDescent="0.25">
      <c r="G461" s="1">
        <v>5</v>
      </c>
      <c r="H461" s="1" t="s">
        <v>145</v>
      </c>
      <c r="I461" s="1">
        <v>31.5025333333333</v>
      </c>
    </row>
    <row r="462" spans="7:9" x14ac:dyDescent="0.25">
      <c r="G462" s="1">
        <v>5</v>
      </c>
      <c r="H462" s="1" t="s">
        <v>93</v>
      </c>
      <c r="I462" s="1">
        <v>23.922075</v>
      </c>
    </row>
    <row r="463" spans="7:9" x14ac:dyDescent="0.25">
      <c r="G463" s="1">
        <v>5</v>
      </c>
      <c r="H463" s="1" t="s">
        <v>94</v>
      </c>
      <c r="I463" s="1">
        <v>12.164099999999999</v>
      </c>
    </row>
    <row r="464" spans="7:9" x14ac:dyDescent="0.25">
      <c r="G464" s="1">
        <v>5</v>
      </c>
      <c r="H464" s="1" t="s">
        <v>96</v>
      </c>
      <c r="I464" s="1">
        <v>15.2476</v>
      </c>
    </row>
    <row r="465" spans="7:9" x14ac:dyDescent="0.25">
      <c r="G465" s="1">
        <v>5</v>
      </c>
      <c r="H465" s="1" t="s">
        <v>97</v>
      </c>
      <c r="I465" s="1">
        <v>38.803199999999997</v>
      </c>
    </row>
    <row r="466" spans="7:9" x14ac:dyDescent="0.25">
      <c r="G466" s="1">
        <v>5</v>
      </c>
      <c r="H466" s="1" t="s">
        <v>99</v>
      </c>
      <c r="I466" s="1">
        <v>9.8330000000000002</v>
      </c>
    </row>
    <row r="467" spans="7:9" x14ac:dyDescent="0.25">
      <c r="G467" s="1">
        <v>5</v>
      </c>
      <c r="H467" s="1" t="s">
        <v>211</v>
      </c>
      <c r="I467" s="1">
        <v>12.5426</v>
      </c>
    </row>
    <row r="468" spans="7:9" x14ac:dyDescent="0.25">
      <c r="G468" s="1">
        <v>5</v>
      </c>
      <c r="H468" s="1" t="s">
        <v>102</v>
      </c>
      <c r="I468" s="1">
        <v>52.822164166666703</v>
      </c>
    </row>
    <row r="469" spans="7:9" x14ac:dyDescent="0.25">
      <c r="G469" s="1">
        <v>5</v>
      </c>
      <c r="H469" s="1" t="s">
        <v>103</v>
      </c>
      <c r="I469" s="1">
        <v>13.9809</v>
      </c>
    </row>
    <row r="470" spans="7:9" x14ac:dyDescent="0.25">
      <c r="G470" s="1">
        <v>5</v>
      </c>
      <c r="H470" s="1" t="s">
        <v>159</v>
      </c>
      <c r="I470" s="1">
        <v>27.903528333333298</v>
      </c>
    </row>
    <row r="471" spans="7:9" x14ac:dyDescent="0.25">
      <c r="G471" s="1">
        <v>5</v>
      </c>
      <c r="H471" s="1" t="s">
        <v>212</v>
      </c>
      <c r="I471" s="1">
        <v>9.4001999999999999</v>
      </c>
    </row>
    <row r="472" spans="7:9" x14ac:dyDescent="0.25">
      <c r="G472" s="1">
        <v>5</v>
      </c>
      <c r="H472" s="1" t="s">
        <v>104</v>
      </c>
      <c r="I472" s="1">
        <v>10.212562500000001</v>
      </c>
    </row>
    <row r="473" spans="7:9" x14ac:dyDescent="0.25">
      <c r="G473" s="1">
        <v>5</v>
      </c>
      <c r="H473" s="1" t="s">
        <v>106</v>
      </c>
      <c r="I473" s="1">
        <v>20.602</v>
      </c>
    </row>
    <row r="474" spans="7:9" x14ac:dyDescent="0.25">
      <c r="G474" s="1">
        <v>5</v>
      </c>
      <c r="H474" s="1" t="s">
        <v>107</v>
      </c>
      <c r="I474" s="1">
        <v>16.034316666666701</v>
      </c>
    </row>
    <row r="475" spans="7:9" x14ac:dyDescent="0.25">
      <c r="G475" s="1">
        <v>5</v>
      </c>
      <c r="H475" s="1" t="s">
        <v>108</v>
      </c>
      <c r="I475" s="1">
        <v>7.1681999999999997</v>
      </c>
    </row>
    <row r="476" spans="7:9" x14ac:dyDescent="0.25">
      <c r="G476" s="1">
        <v>5</v>
      </c>
      <c r="H476" s="1" t="s">
        <v>109</v>
      </c>
      <c r="I476" s="1">
        <v>28.890799999999999</v>
      </c>
    </row>
    <row r="477" spans="7:9" x14ac:dyDescent="0.25">
      <c r="G477" s="1">
        <v>5</v>
      </c>
      <c r="H477" s="1" t="s">
        <v>111</v>
      </c>
      <c r="I477" s="1">
        <v>10.863</v>
      </c>
    </row>
    <row r="478" spans="7:9" x14ac:dyDescent="0.25">
      <c r="G478" s="1">
        <v>5</v>
      </c>
      <c r="H478" s="1" t="s">
        <v>113</v>
      </c>
      <c r="I478" s="1">
        <v>11.656000000000001</v>
      </c>
    </row>
    <row r="479" spans="7:9" x14ac:dyDescent="0.25">
      <c r="G479" s="1">
        <v>5</v>
      </c>
      <c r="H479" s="1" t="s">
        <v>114</v>
      </c>
      <c r="I479" s="1">
        <v>10.9184</v>
      </c>
    </row>
    <row r="480" spans="7:9" x14ac:dyDescent="0.25">
      <c r="G480" s="1">
        <v>5</v>
      </c>
      <c r="H480" s="1" t="s">
        <v>115</v>
      </c>
      <c r="I480" s="1">
        <v>9.0557999999999996</v>
      </c>
    </row>
    <row r="481" spans="7:9" x14ac:dyDescent="0.25">
      <c r="G481" s="1">
        <v>5</v>
      </c>
      <c r="H481" s="1" t="s">
        <v>116</v>
      </c>
      <c r="I481" s="1">
        <v>16.939</v>
      </c>
    </row>
    <row r="482" spans="7:9" x14ac:dyDescent="0.25">
      <c r="G482" s="1">
        <v>5</v>
      </c>
      <c r="H482" s="1" t="s">
        <v>117</v>
      </c>
      <c r="I482" s="1">
        <v>13.112399999999999</v>
      </c>
    </row>
    <row r="483" spans="7:9" x14ac:dyDescent="0.25">
      <c r="G483" s="1">
        <v>5</v>
      </c>
      <c r="H483" s="1" t="s">
        <v>119</v>
      </c>
      <c r="I483" s="1">
        <v>22.364366666666701</v>
      </c>
    </row>
    <row r="484" spans="7:9" x14ac:dyDescent="0.25">
      <c r="G484" s="1">
        <v>5</v>
      </c>
      <c r="H484" s="1" t="s">
        <v>121</v>
      </c>
      <c r="I484" s="1">
        <v>45.600749999999998</v>
      </c>
    </row>
    <row r="485" spans="7:9" x14ac:dyDescent="0.25">
      <c r="G485" s="1">
        <v>5</v>
      </c>
      <c r="H485" s="1" t="s">
        <v>122</v>
      </c>
      <c r="I485" s="1">
        <v>14.734400000000001</v>
      </c>
    </row>
    <row r="486" spans="7:9" x14ac:dyDescent="0.25">
      <c r="G486" s="1">
        <v>5</v>
      </c>
      <c r="H486" s="1" t="s">
        <v>173</v>
      </c>
      <c r="I486" s="1">
        <v>25.141200000000001</v>
      </c>
    </row>
    <row r="487" spans="7:9" x14ac:dyDescent="0.25">
      <c r="G487" s="1">
        <v>5</v>
      </c>
      <c r="H487" s="1" t="s">
        <v>124</v>
      </c>
      <c r="I487" s="1">
        <v>14.8346</v>
      </c>
    </row>
    <row r="488" spans="7:9" x14ac:dyDescent="0.25">
      <c r="G488" s="1">
        <v>5</v>
      </c>
      <c r="H488" s="1" t="s">
        <v>126</v>
      </c>
      <c r="I488" s="1">
        <v>28.922999999999998</v>
      </c>
    </row>
    <row r="489" spans="7:9" x14ac:dyDescent="0.25">
      <c r="G489" s="1">
        <v>5</v>
      </c>
      <c r="H489" s="1" t="s">
        <v>128</v>
      </c>
      <c r="I489" s="1">
        <v>16.783937777777801</v>
      </c>
    </row>
    <row r="490" spans="7:9" x14ac:dyDescent="0.25">
      <c r="G490" s="1">
        <v>5</v>
      </c>
      <c r="H490" s="1" t="s">
        <v>129</v>
      </c>
      <c r="I490" s="1">
        <v>9.8582999999999998</v>
      </c>
    </row>
    <row r="491" spans="7:9" x14ac:dyDescent="0.25">
      <c r="G491" s="1">
        <v>5</v>
      </c>
      <c r="H491" s="1" t="s">
        <v>131</v>
      </c>
      <c r="I491" s="1">
        <v>25.461991666666702</v>
      </c>
    </row>
    <row r="492" spans="7:9" x14ac:dyDescent="0.25">
      <c r="G492" s="1">
        <v>5</v>
      </c>
      <c r="H492" s="1" t="s">
        <v>132</v>
      </c>
      <c r="I492" s="1">
        <v>9.8132999999999999</v>
      </c>
    </row>
    <row r="493" spans="7:9" x14ac:dyDescent="0.25">
      <c r="G493" s="1">
        <v>5</v>
      </c>
      <c r="H493" s="1" t="s">
        <v>217</v>
      </c>
      <c r="I493" s="1">
        <v>7.1063999999999998</v>
      </c>
    </row>
    <row r="494" spans="7:9" x14ac:dyDescent="0.25">
      <c r="G494" s="1">
        <v>5</v>
      </c>
      <c r="H494" s="1" t="s">
        <v>133</v>
      </c>
      <c r="I494" s="1">
        <v>26.905899999999999</v>
      </c>
    </row>
    <row r="495" spans="7:9" x14ac:dyDescent="0.25">
      <c r="G495" s="1">
        <v>5</v>
      </c>
      <c r="H495" s="1" t="s">
        <v>134</v>
      </c>
      <c r="I495" s="1">
        <v>21.352900000000002</v>
      </c>
    </row>
    <row r="496" spans="7:9" x14ac:dyDescent="0.25">
      <c r="G496" s="1">
        <v>5</v>
      </c>
      <c r="H496" s="1" t="s">
        <v>136</v>
      </c>
      <c r="I496" s="1">
        <v>26.1448</v>
      </c>
    </row>
    <row r="497" spans="7:9" x14ac:dyDescent="0.25">
      <c r="G497" s="1">
        <v>5</v>
      </c>
      <c r="H497" s="1" t="s">
        <v>178</v>
      </c>
      <c r="I497" s="1">
        <v>10.768333333333301</v>
      </c>
    </row>
    <row r="498" spans="7:9" x14ac:dyDescent="0.25">
      <c r="G498" s="1">
        <v>5</v>
      </c>
      <c r="H498" s="1" t="s">
        <v>229</v>
      </c>
      <c r="I498" s="1">
        <v>25.8796</v>
      </c>
    </row>
    <row r="499" spans="7:9" x14ac:dyDescent="0.25">
      <c r="G499" s="1">
        <v>5</v>
      </c>
      <c r="H499" s="1" t="s">
        <v>139</v>
      </c>
      <c r="I499" s="1">
        <v>9.1566624999999995</v>
      </c>
    </row>
    <row r="500" spans="7:9" x14ac:dyDescent="0.25">
      <c r="G500" s="1">
        <v>5</v>
      </c>
      <c r="H500" s="1" t="s">
        <v>141</v>
      </c>
      <c r="I500" s="1">
        <v>15.5639</v>
      </c>
    </row>
    <row r="501" spans="7:9" x14ac:dyDescent="0.25">
      <c r="G501" s="1">
        <v>5</v>
      </c>
      <c r="H501" s="1" t="s">
        <v>180</v>
      </c>
      <c r="I501" s="1">
        <v>36.866300000000003</v>
      </c>
    </row>
    <row r="502" spans="7:9" x14ac:dyDescent="0.25">
      <c r="G502" s="1">
        <v>5</v>
      </c>
      <c r="H502" s="1" t="s">
        <v>143</v>
      </c>
      <c r="I502" s="1">
        <v>18.52</v>
      </c>
    </row>
    <row r="503" spans="7:9" x14ac:dyDescent="0.25">
      <c r="G503" s="1">
        <v>5</v>
      </c>
      <c r="H503" s="1" t="s">
        <v>144</v>
      </c>
      <c r="I503" s="1">
        <v>20.5746</v>
      </c>
    </row>
    <row r="504" spans="7:9" x14ac:dyDescent="0.25">
      <c r="G504" s="1">
        <v>5</v>
      </c>
      <c r="H504" s="1" t="s">
        <v>146</v>
      </c>
      <c r="I504" s="1">
        <v>10.842933333333299</v>
      </c>
    </row>
    <row r="505" spans="7:9" x14ac:dyDescent="0.25">
      <c r="G505" s="1">
        <v>5</v>
      </c>
      <c r="H505" s="1" t="s">
        <v>147</v>
      </c>
      <c r="I505" s="1">
        <v>14.7998483333333</v>
      </c>
    </row>
    <row r="506" spans="7:9" x14ac:dyDescent="0.25">
      <c r="G506" s="1">
        <v>5</v>
      </c>
      <c r="H506" s="1" t="s">
        <v>148</v>
      </c>
      <c r="I506" s="1">
        <v>12.0108</v>
      </c>
    </row>
    <row r="507" spans="7:9" x14ac:dyDescent="0.25">
      <c r="G507" s="1">
        <v>5</v>
      </c>
      <c r="H507" s="1" t="s">
        <v>182</v>
      </c>
      <c r="I507" s="1">
        <v>32.970700000000001</v>
      </c>
    </row>
    <row r="508" spans="7:9" x14ac:dyDescent="0.25">
      <c r="G508" s="1">
        <v>5</v>
      </c>
      <c r="H508" s="1" t="s">
        <v>151</v>
      </c>
      <c r="I508" s="1">
        <v>6.1416000000000004</v>
      </c>
    </row>
    <row r="509" spans="7:9" x14ac:dyDescent="0.25">
      <c r="G509" s="1">
        <v>5</v>
      </c>
      <c r="H509" s="1" t="s">
        <v>183</v>
      </c>
      <c r="I509" s="1">
        <v>30.741798148148199</v>
      </c>
    </row>
    <row r="510" spans="7:9" x14ac:dyDescent="0.25">
      <c r="G510" s="1">
        <v>5</v>
      </c>
      <c r="H510" s="1" t="s">
        <v>152</v>
      </c>
      <c r="I510" s="1">
        <v>9.3932000000000002</v>
      </c>
    </row>
    <row r="511" spans="7:9" x14ac:dyDescent="0.25">
      <c r="G511" s="1">
        <v>5</v>
      </c>
      <c r="H511" s="1" t="s">
        <v>184</v>
      </c>
      <c r="I511" s="1">
        <v>5.1890999999999998</v>
      </c>
    </row>
    <row r="512" spans="7:9" x14ac:dyDescent="0.25">
      <c r="G512" s="1">
        <v>5</v>
      </c>
      <c r="H512" s="1" t="s">
        <v>185</v>
      </c>
      <c r="I512" s="1">
        <v>58.285206666666703</v>
      </c>
    </row>
    <row r="513" spans="7:9" x14ac:dyDescent="0.25">
      <c r="G513" s="1">
        <v>5</v>
      </c>
      <c r="H513" s="1" t="s">
        <v>186</v>
      </c>
      <c r="I513" s="1">
        <v>46.780691428571402</v>
      </c>
    </row>
    <row r="514" spans="7:9" x14ac:dyDescent="0.25">
      <c r="G514" s="1">
        <v>5</v>
      </c>
      <c r="H514" s="1" t="s">
        <v>187</v>
      </c>
      <c r="I514" s="1">
        <v>59.674416666666701</v>
      </c>
    </row>
    <row r="515" spans="7:9" x14ac:dyDescent="0.25">
      <c r="G515" s="1">
        <v>5</v>
      </c>
      <c r="H515" s="1" t="s">
        <v>218</v>
      </c>
      <c r="I515" s="1">
        <v>9.4485480416666707</v>
      </c>
    </row>
    <row r="516" spans="7:9" x14ac:dyDescent="0.25">
      <c r="G516" s="1">
        <v>5</v>
      </c>
      <c r="H516" s="1" t="s">
        <v>153</v>
      </c>
      <c r="I516" s="1">
        <v>22.229523333333301</v>
      </c>
    </row>
    <row r="517" spans="7:9" x14ac:dyDescent="0.25">
      <c r="G517" s="1">
        <v>5</v>
      </c>
      <c r="H517" s="1" t="s">
        <v>155</v>
      </c>
      <c r="I517" s="1">
        <v>7.7398749999999996</v>
      </c>
    </row>
    <row r="518" spans="7:9" x14ac:dyDescent="0.25">
      <c r="G518" s="1">
        <v>5</v>
      </c>
      <c r="H518" s="1" t="s">
        <v>157</v>
      </c>
      <c r="I518" s="1">
        <v>22.396587318181801</v>
      </c>
    </row>
    <row r="519" spans="7:9" x14ac:dyDescent="0.25">
      <c r="G519" s="1">
        <v>5</v>
      </c>
      <c r="H519" s="1" t="s">
        <v>158</v>
      </c>
      <c r="I519" s="1">
        <v>9.6990999999999996</v>
      </c>
    </row>
    <row r="520" spans="7:9" x14ac:dyDescent="0.25">
      <c r="G520" s="1">
        <v>5</v>
      </c>
      <c r="H520" s="1" t="s">
        <v>160</v>
      </c>
      <c r="I520" s="1">
        <v>14.8414</v>
      </c>
    </row>
    <row r="521" spans="7:9" x14ac:dyDescent="0.25">
      <c r="G521" s="1">
        <v>6</v>
      </c>
      <c r="H521" s="1" t="s">
        <v>193</v>
      </c>
      <c r="I521" s="1">
        <v>14.39565</v>
      </c>
    </row>
    <row r="522" spans="7:9" x14ac:dyDescent="0.25">
      <c r="G522" s="1">
        <v>6</v>
      </c>
      <c r="H522" s="1" t="s">
        <v>17</v>
      </c>
      <c r="I522" s="1">
        <v>26.967862499999999</v>
      </c>
    </row>
    <row r="523" spans="7:9" x14ac:dyDescent="0.25">
      <c r="G523" s="1">
        <v>6</v>
      </c>
      <c r="H523" s="1" t="s">
        <v>19</v>
      </c>
      <c r="I523" s="1">
        <v>14.2498</v>
      </c>
    </row>
    <row r="524" spans="7:9" x14ac:dyDescent="0.25">
      <c r="G524" s="1">
        <v>6</v>
      </c>
      <c r="H524" s="1" t="s">
        <v>23</v>
      </c>
      <c r="I524" s="1">
        <v>48.011699999999998</v>
      </c>
    </row>
    <row r="525" spans="7:9" x14ac:dyDescent="0.25">
      <c r="G525" s="1">
        <v>6</v>
      </c>
      <c r="H525" s="1" t="s">
        <v>194</v>
      </c>
      <c r="I525" s="1">
        <v>13.118399999999999</v>
      </c>
    </row>
    <row r="526" spans="7:9" x14ac:dyDescent="0.25">
      <c r="G526" s="1">
        <v>6</v>
      </c>
      <c r="H526" s="1" t="s">
        <v>21</v>
      </c>
      <c r="I526" s="1">
        <v>21.396599999999999</v>
      </c>
    </row>
    <row r="527" spans="7:9" x14ac:dyDescent="0.25">
      <c r="G527" s="1">
        <v>6</v>
      </c>
      <c r="H527" s="1" t="s">
        <v>196</v>
      </c>
      <c r="I527" s="1">
        <v>35.924747440476203</v>
      </c>
    </row>
    <row r="528" spans="7:9" x14ac:dyDescent="0.25">
      <c r="G528" s="1">
        <v>6</v>
      </c>
      <c r="H528" s="1" t="s">
        <v>22</v>
      </c>
      <c r="I528" s="1">
        <v>9.9662100000000002</v>
      </c>
    </row>
    <row r="529" spans="7:9" x14ac:dyDescent="0.25">
      <c r="G529" s="1">
        <v>6</v>
      </c>
      <c r="H529" s="1" t="s">
        <v>26</v>
      </c>
      <c r="I529" s="1">
        <v>2.1307</v>
      </c>
    </row>
    <row r="530" spans="7:9" x14ac:dyDescent="0.25">
      <c r="G530" s="1">
        <v>6</v>
      </c>
      <c r="H530" s="1" t="s">
        <v>27</v>
      </c>
      <c r="I530" s="1">
        <v>29.6785</v>
      </c>
    </row>
    <row r="531" spans="7:9" x14ac:dyDescent="0.25">
      <c r="G531" s="1">
        <v>6</v>
      </c>
      <c r="H531" s="1" t="s">
        <v>198</v>
      </c>
      <c r="I531" s="1">
        <v>15.104466666666699</v>
      </c>
    </row>
    <row r="532" spans="7:9" x14ac:dyDescent="0.25">
      <c r="G532" s="1">
        <v>6</v>
      </c>
      <c r="H532" s="1" t="s">
        <v>38</v>
      </c>
      <c r="I532" s="1">
        <v>59.946024999999999</v>
      </c>
    </row>
    <row r="533" spans="7:9" x14ac:dyDescent="0.25">
      <c r="G533" s="1">
        <v>6</v>
      </c>
      <c r="H533" s="1" t="s">
        <v>29</v>
      </c>
      <c r="I533" s="1">
        <v>11.783168</v>
      </c>
    </row>
    <row r="534" spans="7:9" x14ac:dyDescent="0.25">
      <c r="G534" s="1">
        <v>6</v>
      </c>
      <c r="H534" s="1" t="s">
        <v>41</v>
      </c>
      <c r="I534" s="1">
        <v>22.058575984848499</v>
      </c>
    </row>
    <row r="535" spans="7:9" x14ac:dyDescent="0.25">
      <c r="G535" s="1">
        <v>6</v>
      </c>
      <c r="H535" s="1" t="s">
        <v>30</v>
      </c>
      <c r="I535" s="1">
        <v>24.096623636363599</v>
      </c>
    </row>
    <row r="536" spans="7:9" x14ac:dyDescent="0.25">
      <c r="G536" s="1">
        <v>6</v>
      </c>
      <c r="H536" s="1" t="s">
        <v>31</v>
      </c>
      <c r="I536" s="1">
        <v>26.904</v>
      </c>
    </row>
    <row r="537" spans="7:9" x14ac:dyDescent="0.25">
      <c r="G537" s="1">
        <v>6</v>
      </c>
      <c r="H537" s="1" t="s">
        <v>33</v>
      </c>
      <c r="I537" s="1">
        <v>18.111820000000002</v>
      </c>
    </row>
    <row r="538" spans="7:9" x14ac:dyDescent="0.25">
      <c r="G538" s="1">
        <v>6</v>
      </c>
      <c r="H538" s="1" t="s">
        <v>34</v>
      </c>
      <c r="I538" s="1">
        <v>20.495899999999999</v>
      </c>
    </row>
    <row r="539" spans="7:9" x14ac:dyDescent="0.25">
      <c r="G539" s="1">
        <v>6</v>
      </c>
      <c r="H539" s="1" t="s">
        <v>199</v>
      </c>
      <c r="I539" s="1">
        <v>15.1371</v>
      </c>
    </row>
    <row r="540" spans="7:9" x14ac:dyDescent="0.25">
      <c r="G540" s="1">
        <v>6</v>
      </c>
      <c r="H540" s="1" t="s">
        <v>49</v>
      </c>
      <c r="I540" s="1">
        <v>32.8583</v>
      </c>
    </row>
    <row r="541" spans="7:9" x14ac:dyDescent="0.25">
      <c r="G541" s="1">
        <v>6</v>
      </c>
      <c r="H541" s="1" t="s">
        <v>35</v>
      </c>
      <c r="I541" s="1">
        <v>17.8912406666667</v>
      </c>
    </row>
    <row r="542" spans="7:9" x14ac:dyDescent="0.25">
      <c r="G542" s="1">
        <v>6</v>
      </c>
      <c r="H542" s="1" t="s">
        <v>37</v>
      </c>
      <c r="I542" s="1">
        <v>36.766371999999997</v>
      </c>
    </row>
    <row r="543" spans="7:9" x14ac:dyDescent="0.25">
      <c r="G543" s="1">
        <v>6</v>
      </c>
      <c r="H543" s="1" t="s">
        <v>39</v>
      </c>
      <c r="I543" s="1">
        <v>36.643178333333303</v>
      </c>
    </row>
    <row r="544" spans="7:9" x14ac:dyDescent="0.25">
      <c r="G544" s="1">
        <v>6</v>
      </c>
      <c r="H544" s="1" t="s">
        <v>58</v>
      </c>
      <c r="I544" s="1">
        <v>26.719762500000002</v>
      </c>
    </row>
    <row r="545" spans="7:9" x14ac:dyDescent="0.25">
      <c r="G545" s="1">
        <v>6</v>
      </c>
      <c r="H545" s="1" t="s">
        <v>40</v>
      </c>
      <c r="I545" s="1">
        <v>19.7042</v>
      </c>
    </row>
    <row r="546" spans="7:9" x14ac:dyDescent="0.25">
      <c r="G546" s="1">
        <v>6</v>
      </c>
      <c r="H546" s="1" t="s">
        <v>42</v>
      </c>
      <c r="I546" s="1">
        <v>26.980505000000001</v>
      </c>
    </row>
    <row r="547" spans="7:9" x14ac:dyDescent="0.25">
      <c r="G547" s="1">
        <v>6</v>
      </c>
      <c r="H547" s="1" t="s">
        <v>43</v>
      </c>
      <c r="I547" s="1">
        <v>16.620699999999999</v>
      </c>
    </row>
    <row r="548" spans="7:9" x14ac:dyDescent="0.25">
      <c r="G548" s="1">
        <v>6</v>
      </c>
      <c r="H548" s="1" t="s">
        <v>44</v>
      </c>
      <c r="I548" s="1">
        <v>21.639099999999999</v>
      </c>
    </row>
    <row r="549" spans="7:9" x14ac:dyDescent="0.25">
      <c r="G549" s="1">
        <v>6</v>
      </c>
      <c r="H549" s="1" t="s">
        <v>45</v>
      </c>
      <c r="I549" s="1">
        <v>22.128062499999999</v>
      </c>
    </row>
    <row r="550" spans="7:9" x14ac:dyDescent="0.25">
      <c r="G550" s="1">
        <v>6</v>
      </c>
      <c r="H550" s="1" t="s">
        <v>46</v>
      </c>
      <c r="I550" s="1">
        <v>15.055025000000001</v>
      </c>
    </row>
    <row r="551" spans="7:9" x14ac:dyDescent="0.25">
      <c r="G551" s="1">
        <v>6</v>
      </c>
      <c r="H551" s="1" t="s">
        <v>48</v>
      </c>
      <c r="I551" s="1">
        <v>16.896644999999999</v>
      </c>
    </row>
    <row r="552" spans="7:9" x14ac:dyDescent="0.25">
      <c r="G552" s="1">
        <v>6</v>
      </c>
      <c r="H552" s="1" t="s">
        <v>50</v>
      </c>
      <c r="I552" s="1">
        <v>14.238362499999999</v>
      </c>
    </row>
    <row r="553" spans="7:9" x14ac:dyDescent="0.25">
      <c r="G553" s="1">
        <v>6</v>
      </c>
      <c r="H553" s="1" t="s">
        <v>51</v>
      </c>
      <c r="I553" s="1">
        <v>15.97453</v>
      </c>
    </row>
    <row r="554" spans="7:9" x14ac:dyDescent="0.25">
      <c r="G554" s="1">
        <v>6</v>
      </c>
      <c r="H554" s="1" t="s">
        <v>52</v>
      </c>
      <c r="I554" s="1">
        <v>11.156499999999999</v>
      </c>
    </row>
    <row r="555" spans="7:9" x14ac:dyDescent="0.25">
      <c r="G555" s="1">
        <v>6</v>
      </c>
      <c r="H555" s="1" t="s">
        <v>54</v>
      </c>
      <c r="I555" s="1">
        <v>37.130149166666698</v>
      </c>
    </row>
    <row r="556" spans="7:9" x14ac:dyDescent="0.25">
      <c r="G556" s="1">
        <v>6</v>
      </c>
      <c r="H556" s="1" t="s">
        <v>71</v>
      </c>
      <c r="I556" s="1">
        <v>26.1387</v>
      </c>
    </row>
    <row r="557" spans="7:9" x14ac:dyDescent="0.25">
      <c r="G557" s="1">
        <v>6</v>
      </c>
      <c r="H557" s="1" t="s">
        <v>55</v>
      </c>
      <c r="I557" s="1">
        <v>72.559849999999997</v>
      </c>
    </row>
    <row r="558" spans="7:9" x14ac:dyDescent="0.25">
      <c r="G558" s="1">
        <v>6</v>
      </c>
      <c r="H558" s="1" t="s">
        <v>74</v>
      </c>
      <c r="I558" s="1">
        <v>12.832700000000001</v>
      </c>
    </row>
    <row r="559" spans="7:9" x14ac:dyDescent="0.25">
      <c r="G559" s="1">
        <v>6</v>
      </c>
      <c r="H559" s="1" t="s">
        <v>57</v>
      </c>
      <c r="I559" s="1">
        <v>35.09854</v>
      </c>
    </row>
    <row r="560" spans="7:9" x14ac:dyDescent="0.25">
      <c r="G560" s="1">
        <v>6</v>
      </c>
      <c r="H560" s="1" t="s">
        <v>79</v>
      </c>
      <c r="I560" s="1">
        <v>36.582500000000003</v>
      </c>
    </row>
    <row r="561" spans="7:9" x14ac:dyDescent="0.25">
      <c r="G561" s="1">
        <v>6</v>
      </c>
      <c r="H561" s="1" t="s">
        <v>81</v>
      </c>
      <c r="I561" s="1">
        <v>29.9237</v>
      </c>
    </row>
    <row r="562" spans="7:9" x14ac:dyDescent="0.25">
      <c r="G562" s="1">
        <v>6</v>
      </c>
      <c r="H562" s="1" t="s">
        <v>83</v>
      </c>
      <c r="I562" s="1">
        <v>57.75968125</v>
      </c>
    </row>
    <row r="563" spans="7:9" x14ac:dyDescent="0.25">
      <c r="G563" s="1">
        <v>6</v>
      </c>
      <c r="H563" s="1" t="s">
        <v>59</v>
      </c>
      <c r="I563" s="1">
        <v>42.753320000000002</v>
      </c>
    </row>
    <row r="564" spans="7:9" x14ac:dyDescent="0.25">
      <c r="G564" s="1">
        <v>6</v>
      </c>
      <c r="H564" s="1" t="s">
        <v>60</v>
      </c>
      <c r="I564" s="1">
        <v>27.095140000000001</v>
      </c>
    </row>
    <row r="565" spans="7:9" x14ac:dyDescent="0.25">
      <c r="G565" s="1">
        <v>6</v>
      </c>
      <c r="H565" s="1" t="s">
        <v>61</v>
      </c>
      <c r="I565" s="1">
        <v>49.805976666666702</v>
      </c>
    </row>
    <row r="566" spans="7:9" x14ac:dyDescent="0.25">
      <c r="G566" s="1">
        <v>6</v>
      </c>
      <c r="H566" s="1" t="s">
        <v>62</v>
      </c>
      <c r="I566" s="1">
        <v>93.662137092592602</v>
      </c>
    </row>
    <row r="567" spans="7:9" x14ac:dyDescent="0.25">
      <c r="G567" s="1">
        <v>6</v>
      </c>
      <c r="H567" s="1" t="s">
        <v>63</v>
      </c>
      <c r="I567" s="1">
        <v>14.299530000000001</v>
      </c>
    </row>
    <row r="568" spans="7:9" x14ac:dyDescent="0.25">
      <c r="G568" s="1">
        <v>6</v>
      </c>
      <c r="H568" s="1" t="s">
        <v>64</v>
      </c>
      <c r="I568" s="1">
        <v>17.2317</v>
      </c>
    </row>
    <row r="569" spans="7:9" x14ac:dyDescent="0.25">
      <c r="G569" s="1">
        <v>6</v>
      </c>
      <c r="H569" s="1" t="s">
        <v>95</v>
      </c>
      <c r="I569" s="1">
        <v>22.2102</v>
      </c>
    </row>
    <row r="570" spans="7:9" x14ac:dyDescent="0.25">
      <c r="G570" s="1">
        <v>6</v>
      </c>
      <c r="H570" s="1" t="s">
        <v>65</v>
      </c>
      <c r="I570" s="1">
        <v>20.346800000000002</v>
      </c>
    </row>
    <row r="571" spans="7:9" x14ac:dyDescent="0.25">
      <c r="G571" s="1">
        <v>6</v>
      </c>
      <c r="H571" s="1" t="s">
        <v>66</v>
      </c>
      <c r="I571" s="1">
        <v>28.444925000000001</v>
      </c>
    </row>
    <row r="572" spans="7:9" x14ac:dyDescent="0.25">
      <c r="G572" s="1">
        <v>6</v>
      </c>
      <c r="H572" s="1" t="s">
        <v>67</v>
      </c>
      <c r="I572" s="1">
        <v>34.923400000000001</v>
      </c>
    </row>
    <row r="573" spans="7:9" x14ac:dyDescent="0.25">
      <c r="G573" s="1">
        <v>6</v>
      </c>
      <c r="H573" s="1" t="s">
        <v>68</v>
      </c>
      <c r="I573" s="1">
        <v>22.9177</v>
      </c>
    </row>
    <row r="574" spans="7:9" x14ac:dyDescent="0.25">
      <c r="G574" s="1">
        <v>6</v>
      </c>
      <c r="H574" s="1" t="s">
        <v>105</v>
      </c>
      <c r="I574" s="1">
        <v>11.6989</v>
      </c>
    </row>
    <row r="575" spans="7:9" x14ac:dyDescent="0.25">
      <c r="G575" s="1">
        <v>6</v>
      </c>
      <c r="H575" s="1" t="s">
        <v>69</v>
      </c>
      <c r="I575" s="1">
        <v>26.743649999999999</v>
      </c>
    </row>
    <row r="576" spans="7:9" x14ac:dyDescent="0.25">
      <c r="G576" s="1">
        <v>6</v>
      </c>
      <c r="H576" s="1" t="s">
        <v>70</v>
      </c>
      <c r="I576" s="1">
        <v>26.521125000000001</v>
      </c>
    </row>
    <row r="577" spans="7:9" x14ac:dyDescent="0.25">
      <c r="G577" s="1">
        <v>6</v>
      </c>
      <c r="H577" s="1" t="s">
        <v>220</v>
      </c>
      <c r="I577" s="1">
        <v>77.508600000000001</v>
      </c>
    </row>
    <row r="578" spans="7:9" x14ac:dyDescent="0.25">
      <c r="G578" s="1">
        <v>6</v>
      </c>
      <c r="H578" s="1" t="s">
        <v>112</v>
      </c>
      <c r="I578" s="1">
        <v>48.804645277777801</v>
      </c>
    </row>
    <row r="579" spans="7:9" x14ac:dyDescent="0.25">
      <c r="G579" s="1">
        <v>6</v>
      </c>
      <c r="H579" s="1" t="s">
        <v>73</v>
      </c>
      <c r="I579" s="1">
        <v>10.234372499999999</v>
      </c>
    </row>
    <row r="580" spans="7:9" x14ac:dyDescent="0.25">
      <c r="G580" s="1">
        <v>6</v>
      </c>
      <c r="H580" s="1" t="s">
        <v>75</v>
      </c>
      <c r="I580" s="1">
        <v>22.358000000000001</v>
      </c>
    </row>
    <row r="581" spans="7:9" x14ac:dyDescent="0.25">
      <c r="G581" s="1">
        <v>6</v>
      </c>
      <c r="H581" s="1" t="s">
        <v>76</v>
      </c>
      <c r="I581" s="1">
        <v>14.14203</v>
      </c>
    </row>
    <row r="582" spans="7:9" x14ac:dyDescent="0.25">
      <c r="G582" s="1">
        <v>6</v>
      </c>
      <c r="H582" s="1" t="s">
        <v>78</v>
      </c>
      <c r="I582" s="1">
        <v>19.451530000000002</v>
      </c>
    </row>
    <row r="583" spans="7:9" x14ac:dyDescent="0.25">
      <c r="G583" s="1">
        <v>6</v>
      </c>
      <c r="H583" s="1" t="s">
        <v>80</v>
      </c>
      <c r="I583" s="1">
        <v>25.7484</v>
      </c>
    </row>
    <row r="584" spans="7:9" x14ac:dyDescent="0.25">
      <c r="G584" s="1">
        <v>6</v>
      </c>
      <c r="H584" s="1" t="s">
        <v>123</v>
      </c>
      <c r="I584" s="1">
        <v>40.058630333333298</v>
      </c>
    </row>
    <row r="585" spans="7:9" x14ac:dyDescent="0.25">
      <c r="G585" s="1">
        <v>6</v>
      </c>
      <c r="H585" s="1" t="s">
        <v>125</v>
      </c>
      <c r="I585" s="1">
        <v>23.645109333333298</v>
      </c>
    </row>
    <row r="586" spans="7:9" x14ac:dyDescent="0.25">
      <c r="G586" s="1">
        <v>6</v>
      </c>
      <c r="H586" s="1" t="s">
        <v>127</v>
      </c>
      <c r="I586" s="1">
        <v>73.851911666666695</v>
      </c>
    </row>
    <row r="587" spans="7:9" x14ac:dyDescent="0.25">
      <c r="G587" s="1">
        <v>6</v>
      </c>
      <c r="H587" s="1" t="s">
        <v>82</v>
      </c>
      <c r="I587" s="1">
        <v>40.676628000000001</v>
      </c>
    </row>
    <row r="588" spans="7:9" x14ac:dyDescent="0.25">
      <c r="G588" s="1">
        <v>6</v>
      </c>
      <c r="H588" s="1" t="s">
        <v>84</v>
      </c>
      <c r="I588" s="1">
        <v>19.9358671794872</v>
      </c>
    </row>
    <row r="589" spans="7:9" x14ac:dyDescent="0.25">
      <c r="G589" s="1">
        <v>6</v>
      </c>
      <c r="H589" s="1" t="s">
        <v>86</v>
      </c>
      <c r="I589" s="1">
        <v>23.9483</v>
      </c>
    </row>
    <row r="590" spans="7:9" x14ac:dyDescent="0.25">
      <c r="G590" s="1">
        <v>6</v>
      </c>
      <c r="H590" s="1" t="s">
        <v>87</v>
      </c>
      <c r="I590" s="1">
        <v>22.4801933333333</v>
      </c>
    </row>
    <row r="591" spans="7:9" x14ac:dyDescent="0.25">
      <c r="G591" s="1">
        <v>6</v>
      </c>
      <c r="H591" s="1" t="s">
        <v>135</v>
      </c>
      <c r="I591" s="1">
        <v>16.958313333333301</v>
      </c>
    </row>
    <row r="592" spans="7:9" x14ac:dyDescent="0.25">
      <c r="G592" s="1">
        <v>6</v>
      </c>
      <c r="H592" s="1" t="s">
        <v>137</v>
      </c>
      <c r="I592" s="1">
        <v>5.9981</v>
      </c>
    </row>
    <row r="593" spans="7:9" x14ac:dyDescent="0.25">
      <c r="G593" s="1">
        <v>6</v>
      </c>
      <c r="H593" s="1" t="s">
        <v>88</v>
      </c>
      <c r="I593" s="1">
        <v>23.777229999999999</v>
      </c>
    </row>
    <row r="594" spans="7:9" x14ac:dyDescent="0.25">
      <c r="G594" s="1">
        <v>6</v>
      </c>
      <c r="H594" s="1" t="s">
        <v>89</v>
      </c>
      <c r="I594" s="1">
        <v>15.64973</v>
      </c>
    </row>
    <row r="595" spans="7:9" x14ac:dyDescent="0.25">
      <c r="G595" s="1">
        <v>6</v>
      </c>
      <c r="H595" s="1" t="s">
        <v>208</v>
      </c>
      <c r="I595" s="1">
        <v>18.38814</v>
      </c>
    </row>
    <row r="596" spans="7:9" x14ac:dyDescent="0.25">
      <c r="G596" s="1">
        <v>6</v>
      </c>
      <c r="H596" s="1" t="s">
        <v>92</v>
      </c>
      <c r="I596" s="1">
        <v>18.491029999999999</v>
      </c>
    </row>
    <row r="597" spans="7:9" x14ac:dyDescent="0.25">
      <c r="G597" s="1">
        <v>6</v>
      </c>
      <c r="H597" s="1" t="s">
        <v>145</v>
      </c>
      <c r="I597" s="1">
        <v>12.167299999999999</v>
      </c>
    </row>
    <row r="598" spans="7:9" x14ac:dyDescent="0.25">
      <c r="G598" s="1">
        <v>6</v>
      </c>
      <c r="H598" s="1" t="s">
        <v>93</v>
      </c>
      <c r="I598" s="1">
        <v>35.091183333333298</v>
      </c>
    </row>
    <row r="599" spans="7:9" x14ac:dyDescent="0.25">
      <c r="G599" s="1">
        <v>6</v>
      </c>
      <c r="H599" s="1" t="s">
        <v>94</v>
      </c>
      <c r="I599" s="1">
        <v>43.200800000000001</v>
      </c>
    </row>
    <row r="600" spans="7:9" x14ac:dyDescent="0.25">
      <c r="G600" s="1">
        <v>6</v>
      </c>
      <c r="H600" s="1" t="s">
        <v>96</v>
      </c>
      <c r="I600" s="1">
        <v>29.9712015384615</v>
      </c>
    </row>
    <row r="601" spans="7:9" x14ac:dyDescent="0.25">
      <c r="G601" s="1">
        <v>6</v>
      </c>
      <c r="H601" s="1" t="s">
        <v>150</v>
      </c>
      <c r="I601" s="1">
        <v>16.943543692307699</v>
      </c>
    </row>
    <row r="602" spans="7:9" x14ac:dyDescent="0.25">
      <c r="G602" s="1">
        <v>6</v>
      </c>
      <c r="H602" s="1" t="s">
        <v>97</v>
      </c>
      <c r="I602" s="1">
        <v>96.009049583333294</v>
      </c>
    </row>
    <row r="603" spans="7:9" x14ac:dyDescent="0.25">
      <c r="G603" s="1">
        <v>6</v>
      </c>
      <c r="H603" s="1" t="s">
        <v>99</v>
      </c>
      <c r="I603" s="1">
        <v>23.463899999999999</v>
      </c>
    </row>
    <row r="604" spans="7:9" x14ac:dyDescent="0.25">
      <c r="G604" s="1">
        <v>6</v>
      </c>
      <c r="H604" s="1" t="s">
        <v>211</v>
      </c>
      <c r="I604" s="1">
        <v>17.956399999999999</v>
      </c>
    </row>
    <row r="605" spans="7:9" x14ac:dyDescent="0.25">
      <c r="G605" s="1">
        <v>6</v>
      </c>
      <c r="H605" s="1" t="s">
        <v>102</v>
      </c>
      <c r="I605" s="1">
        <v>73.1833666666667</v>
      </c>
    </row>
    <row r="606" spans="7:9" x14ac:dyDescent="0.25">
      <c r="G606" s="1">
        <v>6</v>
      </c>
      <c r="H606" s="1" t="s">
        <v>103</v>
      </c>
      <c r="I606" s="1">
        <v>23.722566666666701</v>
      </c>
    </row>
    <row r="607" spans="7:9" x14ac:dyDescent="0.25">
      <c r="G607" s="1">
        <v>6</v>
      </c>
      <c r="H607" s="1" t="s">
        <v>159</v>
      </c>
      <c r="I607" s="1">
        <v>41.871699999999997</v>
      </c>
    </row>
    <row r="608" spans="7:9" x14ac:dyDescent="0.25">
      <c r="G608" s="1">
        <v>6</v>
      </c>
      <c r="H608" s="1" t="s">
        <v>212</v>
      </c>
      <c r="I608" s="1">
        <v>18.242000000000001</v>
      </c>
    </row>
    <row r="609" spans="7:9" x14ac:dyDescent="0.25">
      <c r="G609" s="1">
        <v>6</v>
      </c>
      <c r="H609" s="1" t="s">
        <v>104</v>
      </c>
      <c r="I609" s="1">
        <v>13.5304</v>
      </c>
    </row>
    <row r="610" spans="7:9" x14ac:dyDescent="0.25">
      <c r="G610" s="1">
        <v>6</v>
      </c>
      <c r="H610" s="1" t="s">
        <v>106</v>
      </c>
      <c r="I610" s="1">
        <v>43.367077500000001</v>
      </c>
    </row>
    <row r="611" spans="7:9" x14ac:dyDescent="0.25">
      <c r="G611" s="1">
        <v>6</v>
      </c>
      <c r="H611" s="1" t="s">
        <v>107</v>
      </c>
      <c r="I611" s="1">
        <v>38.9514</v>
      </c>
    </row>
    <row r="612" spans="7:9" x14ac:dyDescent="0.25">
      <c r="G612" s="1">
        <v>6</v>
      </c>
      <c r="H612" s="1" t="s">
        <v>108</v>
      </c>
      <c r="I612" s="1">
        <v>13.787115</v>
      </c>
    </row>
    <row r="613" spans="7:9" x14ac:dyDescent="0.25">
      <c r="G613" s="1">
        <v>6</v>
      </c>
      <c r="H613" s="1" t="s">
        <v>109</v>
      </c>
      <c r="I613" s="1">
        <v>32.5062</v>
      </c>
    </row>
    <row r="614" spans="7:9" x14ac:dyDescent="0.25">
      <c r="G614" s="1">
        <v>6</v>
      </c>
      <c r="H614" s="1" t="s">
        <v>111</v>
      </c>
      <c r="I614" s="1">
        <v>22.271049999999999</v>
      </c>
    </row>
    <row r="615" spans="7:9" x14ac:dyDescent="0.25">
      <c r="G615" s="1">
        <v>6</v>
      </c>
      <c r="H615" s="1" t="s">
        <v>113</v>
      </c>
      <c r="I615" s="1">
        <v>29.823129999999999</v>
      </c>
    </row>
    <row r="616" spans="7:9" x14ac:dyDescent="0.25">
      <c r="G616" s="1">
        <v>6</v>
      </c>
      <c r="H616" s="1" t="s">
        <v>170</v>
      </c>
      <c r="I616" s="1">
        <v>58.3812</v>
      </c>
    </row>
    <row r="617" spans="7:9" x14ac:dyDescent="0.25">
      <c r="G617" s="1">
        <v>6</v>
      </c>
      <c r="H617" s="1" t="s">
        <v>114</v>
      </c>
      <c r="I617" s="1">
        <v>20.630690000000001</v>
      </c>
    </row>
    <row r="618" spans="7:9" x14ac:dyDescent="0.25">
      <c r="G618" s="1">
        <v>6</v>
      </c>
      <c r="H618" s="1" t="s">
        <v>115</v>
      </c>
      <c r="I618" s="1">
        <v>19.375575000000001</v>
      </c>
    </row>
    <row r="619" spans="7:9" x14ac:dyDescent="0.25">
      <c r="G619" s="1">
        <v>6</v>
      </c>
      <c r="H619" s="1" t="s">
        <v>116</v>
      </c>
      <c r="I619" s="1">
        <v>36.618833333333299</v>
      </c>
    </row>
    <row r="620" spans="7:9" x14ac:dyDescent="0.25">
      <c r="G620" s="1">
        <v>6</v>
      </c>
      <c r="H620" s="1" t="s">
        <v>117</v>
      </c>
      <c r="I620" s="1">
        <v>24.25853</v>
      </c>
    </row>
    <row r="621" spans="7:9" x14ac:dyDescent="0.25">
      <c r="G621" s="1">
        <v>6</v>
      </c>
      <c r="H621" s="1" t="s">
        <v>171</v>
      </c>
      <c r="I621" s="1">
        <v>5.2435999999999998</v>
      </c>
    </row>
    <row r="622" spans="7:9" x14ac:dyDescent="0.25">
      <c r="G622" s="1">
        <v>6</v>
      </c>
      <c r="H622" s="1" t="s">
        <v>119</v>
      </c>
      <c r="I622" s="1">
        <v>31.274157142857099</v>
      </c>
    </row>
    <row r="623" spans="7:9" x14ac:dyDescent="0.25">
      <c r="G623" s="1">
        <v>6</v>
      </c>
      <c r="H623" s="1" t="s">
        <v>121</v>
      </c>
      <c r="I623" s="1">
        <v>48.891733333333299</v>
      </c>
    </row>
    <row r="624" spans="7:9" x14ac:dyDescent="0.25">
      <c r="G624" s="1">
        <v>6</v>
      </c>
      <c r="H624" s="1" t="s">
        <v>122</v>
      </c>
      <c r="I624" s="1">
        <v>23.867274999999999</v>
      </c>
    </row>
    <row r="625" spans="7:9" x14ac:dyDescent="0.25">
      <c r="G625" s="1">
        <v>6</v>
      </c>
      <c r="H625" s="1" t="s">
        <v>173</v>
      </c>
      <c r="I625" s="1">
        <v>60.478408333333299</v>
      </c>
    </row>
    <row r="626" spans="7:9" x14ac:dyDescent="0.25">
      <c r="G626" s="1">
        <v>6</v>
      </c>
      <c r="H626" s="1" t="s">
        <v>124</v>
      </c>
      <c r="I626" s="1">
        <v>25.733599999999999</v>
      </c>
    </row>
    <row r="627" spans="7:9" x14ac:dyDescent="0.25">
      <c r="G627" s="1">
        <v>6</v>
      </c>
      <c r="H627" s="1" t="s">
        <v>126</v>
      </c>
      <c r="I627" s="1">
        <v>34.659395833333299</v>
      </c>
    </row>
    <row r="628" spans="7:9" x14ac:dyDescent="0.25">
      <c r="G628" s="1">
        <v>6</v>
      </c>
      <c r="H628" s="1" t="s">
        <v>128</v>
      </c>
      <c r="I628" s="1">
        <v>29.431936666666701</v>
      </c>
    </row>
    <row r="629" spans="7:9" x14ac:dyDescent="0.25">
      <c r="G629" s="1">
        <v>6</v>
      </c>
      <c r="H629" s="1" t="s">
        <v>129</v>
      </c>
      <c r="I629" s="1">
        <v>15.639945000000001</v>
      </c>
    </row>
    <row r="630" spans="7:9" x14ac:dyDescent="0.25">
      <c r="G630" s="1">
        <v>6</v>
      </c>
      <c r="H630" s="1" t="s">
        <v>131</v>
      </c>
      <c r="I630" s="1">
        <v>27.624389999999998</v>
      </c>
    </row>
    <row r="631" spans="7:9" x14ac:dyDescent="0.25">
      <c r="G631" s="1">
        <v>6</v>
      </c>
      <c r="H631" s="1" t="s">
        <v>132</v>
      </c>
      <c r="I631" s="1">
        <v>30.040199999999999</v>
      </c>
    </row>
    <row r="632" spans="7:9" x14ac:dyDescent="0.25">
      <c r="G632" s="1">
        <v>6</v>
      </c>
      <c r="H632" s="1" t="s">
        <v>217</v>
      </c>
      <c r="I632" s="1">
        <v>10.000999999999999</v>
      </c>
    </row>
    <row r="633" spans="7:9" x14ac:dyDescent="0.25">
      <c r="G633" s="1">
        <v>6</v>
      </c>
      <c r="H633" s="1" t="s">
        <v>133</v>
      </c>
      <c r="I633" s="1">
        <v>51.733600000000003</v>
      </c>
    </row>
    <row r="634" spans="7:9" x14ac:dyDescent="0.25">
      <c r="G634" s="1">
        <v>6</v>
      </c>
      <c r="H634" s="1" t="s">
        <v>134</v>
      </c>
      <c r="I634" s="1">
        <v>30.7577</v>
      </c>
    </row>
    <row r="635" spans="7:9" x14ac:dyDescent="0.25">
      <c r="G635" s="1">
        <v>6</v>
      </c>
      <c r="H635" s="1" t="s">
        <v>136</v>
      </c>
      <c r="I635" s="1">
        <v>37.005699999999997</v>
      </c>
    </row>
    <row r="636" spans="7:9" x14ac:dyDescent="0.25">
      <c r="G636" s="1">
        <v>6</v>
      </c>
      <c r="H636" s="1" t="s">
        <v>178</v>
      </c>
      <c r="I636" s="1">
        <v>20.560700000000001</v>
      </c>
    </row>
    <row r="637" spans="7:9" x14ac:dyDescent="0.25">
      <c r="G637" s="1">
        <v>6</v>
      </c>
      <c r="H637" s="1" t="s">
        <v>229</v>
      </c>
      <c r="I637" s="1">
        <v>18.210969230769201</v>
      </c>
    </row>
    <row r="638" spans="7:9" x14ac:dyDescent="0.25">
      <c r="G638" s="1">
        <v>6</v>
      </c>
      <c r="H638" s="1" t="s">
        <v>179</v>
      </c>
      <c r="I638" s="1">
        <v>10.762193939393899</v>
      </c>
    </row>
    <row r="639" spans="7:9" x14ac:dyDescent="0.25">
      <c r="G639" s="1">
        <v>6</v>
      </c>
      <c r="H639" s="1" t="s">
        <v>138</v>
      </c>
      <c r="I639" s="1">
        <v>35.868400000000001</v>
      </c>
    </row>
    <row r="640" spans="7:9" x14ac:dyDescent="0.25">
      <c r="G640" s="1">
        <v>6</v>
      </c>
      <c r="H640" s="1" t="s">
        <v>139</v>
      </c>
      <c r="I640" s="1">
        <v>16.469899999999999</v>
      </c>
    </row>
    <row r="641" spans="7:9" x14ac:dyDescent="0.25">
      <c r="G641" s="1">
        <v>6</v>
      </c>
      <c r="H641" s="1" t="s">
        <v>140</v>
      </c>
      <c r="I641" s="1">
        <v>43.120233333333303</v>
      </c>
    </row>
    <row r="642" spans="7:9" x14ac:dyDescent="0.25">
      <c r="G642" s="1">
        <v>6</v>
      </c>
      <c r="H642" s="1" t="s">
        <v>141</v>
      </c>
      <c r="I642" s="1">
        <v>14.264900000000001</v>
      </c>
    </row>
    <row r="643" spans="7:9" x14ac:dyDescent="0.25">
      <c r="G643" s="1">
        <v>6</v>
      </c>
      <c r="H643" s="1" t="s">
        <v>180</v>
      </c>
      <c r="I643" s="1">
        <v>19.290400000000002</v>
      </c>
    </row>
    <row r="644" spans="7:9" x14ac:dyDescent="0.25">
      <c r="G644" s="1">
        <v>6</v>
      </c>
      <c r="H644" s="1" t="s">
        <v>143</v>
      </c>
      <c r="I644" s="1">
        <v>26.571325000000002</v>
      </c>
    </row>
    <row r="645" spans="7:9" x14ac:dyDescent="0.25">
      <c r="G645" s="1">
        <v>6</v>
      </c>
      <c r="H645" s="1" t="s">
        <v>144</v>
      </c>
      <c r="I645" s="1">
        <v>35.095333333333301</v>
      </c>
    </row>
    <row r="646" spans="7:9" x14ac:dyDescent="0.25">
      <c r="G646" s="1">
        <v>6</v>
      </c>
      <c r="H646" s="1" t="s">
        <v>146</v>
      </c>
      <c r="I646" s="1">
        <v>20.895499999999998</v>
      </c>
    </row>
    <row r="647" spans="7:9" x14ac:dyDescent="0.25">
      <c r="G647" s="1">
        <v>6</v>
      </c>
      <c r="H647" s="1" t="s">
        <v>147</v>
      </c>
      <c r="I647" s="1">
        <v>23.859435000000001</v>
      </c>
    </row>
    <row r="648" spans="7:9" x14ac:dyDescent="0.25">
      <c r="G648" s="1">
        <v>6</v>
      </c>
      <c r="H648" s="1" t="s">
        <v>148</v>
      </c>
      <c r="I648" s="1">
        <v>19.312964999999998</v>
      </c>
    </row>
    <row r="649" spans="7:9" x14ac:dyDescent="0.25">
      <c r="G649" s="1">
        <v>6</v>
      </c>
      <c r="H649" s="1" t="s">
        <v>230</v>
      </c>
      <c r="I649" s="1">
        <v>28.9602</v>
      </c>
    </row>
    <row r="650" spans="7:9" x14ac:dyDescent="0.25">
      <c r="G650" s="1">
        <v>6</v>
      </c>
      <c r="H650" s="1" t="s">
        <v>182</v>
      </c>
      <c r="I650" s="1">
        <v>34.869733333333301</v>
      </c>
    </row>
    <row r="651" spans="7:9" x14ac:dyDescent="0.25">
      <c r="G651" s="1">
        <v>6</v>
      </c>
      <c r="H651" s="1" t="s">
        <v>151</v>
      </c>
      <c r="I651" s="1">
        <v>30.431419999999999</v>
      </c>
    </row>
    <row r="652" spans="7:9" x14ac:dyDescent="0.25">
      <c r="G652" s="1">
        <v>6</v>
      </c>
      <c r="H652" s="1" t="s">
        <v>183</v>
      </c>
      <c r="I652" s="1">
        <v>22.250399999999999</v>
      </c>
    </row>
    <row r="653" spans="7:9" x14ac:dyDescent="0.25">
      <c r="G653" s="1">
        <v>6</v>
      </c>
      <c r="H653" s="1" t="s">
        <v>152</v>
      </c>
      <c r="I653" s="1">
        <v>42.633800000000001</v>
      </c>
    </row>
    <row r="654" spans="7:9" x14ac:dyDescent="0.25">
      <c r="G654" s="1">
        <v>6</v>
      </c>
      <c r="H654" s="1" t="s">
        <v>184</v>
      </c>
      <c r="I654" s="1">
        <v>12.1426</v>
      </c>
    </row>
    <row r="655" spans="7:9" x14ac:dyDescent="0.25">
      <c r="G655" s="1">
        <v>6</v>
      </c>
      <c r="H655" s="1" t="s">
        <v>185</v>
      </c>
      <c r="I655" s="1">
        <v>21.794499999999999</v>
      </c>
    </row>
    <row r="656" spans="7:9" x14ac:dyDescent="0.25">
      <c r="G656" s="1">
        <v>6</v>
      </c>
      <c r="H656" s="1" t="s">
        <v>186</v>
      </c>
      <c r="I656" s="1">
        <v>11.362299999999999</v>
      </c>
    </row>
    <row r="657" spans="7:9" x14ac:dyDescent="0.25">
      <c r="G657" s="1">
        <v>6</v>
      </c>
      <c r="H657" s="1" t="s">
        <v>187</v>
      </c>
      <c r="I657" s="1">
        <v>23.275300000000001</v>
      </c>
    </row>
    <row r="658" spans="7:9" x14ac:dyDescent="0.25">
      <c r="G658" s="1">
        <v>6</v>
      </c>
      <c r="H658" s="1" t="s">
        <v>218</v>
      </c>
      <c r="I658" s="1">
        <v>15.224933333333301</v>
      </c>
    </row>
    <row r="659" spans="7:9" x14ac:dyDescent="0.25">
      <c r="G659" s="1">
        <v>6</v>
      </c>
      <c r="H659" s="1" t="s">
        <v>153</v>
      </c>
      <c r="I659" s="1">
        <v>30.449664949494998</v>
      </c>
    </row>
    <row r="660" spans="7:9" x14ac:dyDescent="0.25">
      <c r="G660" s="1">
        <v>6</v>
      </c>
      <c r="H660" s="1" t="s">
        <v>155</v>
      </c>
      <c r="I660" s="1">
        <v>19.657299999999999</v>
      </c>
    </row>
    <row r="661" spans="7:9" x14ac:dyDescent="0.25">
      <c r="G661" s="1">
        <v>6</v>
      </c>
      <c r="H661" s="1" t="s">
        <v>157</v>
      </c>
      <c r="I661" s="1">
        <v>9.8492523076923106</v>
      </c>
    </row>
    <row r="662" spans="7:9" x14ac:dyDescent="0.25">
      <c r="G662" s="1">
        <v>6</v>
      </c>
      <c r="H662" s="1" t="s">
        <v>158</v>
      </c>
      <c r="I662" s="1">
        <v>22.414114999999999</v>
      </c>
    </row>
    <row r="663" spans="7:9" x14ac:dyDescent="0.25">
      <c r="G663" s="1">
        <v>6</v>
      </c>
      <c r="H663" s="1" t="s">
        <v>160</v>
      </c>
      <c r="I663" s="1">
        <v>32.198783333333303</v>
      </c>
    </row>
    <row r="664" spans="7:9" x14ac:dyDescent="0.25">
      <c r="G664" s="1">
        <v>7</v>
      </c>
      <c r="H664" s="1" t="s">
        <v>193</v>
      </c>
      <c r="I664" s="1">
        <v>21.957599999999999</v>
      </c>
    </row>
    <row r="665" spans="7:9" x14ac:dyDescent="0.25">
      <c r="G665" s="1">
        <v>7</v>
      </c>
      <c r="H665" s="1" t="s">
        <v>17</v>
      </c>
      <c r="I665" s="1">
        <v>42.020499999999998</v>
      </c>
    </row>
    <row r="666" spans="7:9" x14ac:dyDescent="0.25">
      <c r="G666" s="1">
        <v>7</v>
      </c>
      <c r="H666" s="1" t="s">
        <v>195</v>
      </c>
      <c r="I666" s="1">
        <v>51.163499999999999</v>
      </c>
    </row>
    <row r="667" spans="7:9" x14ac:dyDescent="0.25">
      <c r="G667" s="1">
        <v>7</v>
      </c>
      <c r="H667" s="1" t="s">
        <v>19</v>
      </c>
      <c r="I667" s="1">
        <v>38.985199999999999</v>
      </c>
    </row>
    <row r="668" spans="7:9" x14ac:dyDescent="0.25">
      <c r="G668" s="1">
        <v>7</v>
      </c>
      <c r="H668" s="1" t="s">
        <v>23</v>
      </c>
      <c r="I668" s="1">
        <v>46.121453333333299</v>
      </c>
    </row>
    <row r="669" spans="7:9" x14ac:dyDescent="0.25">
      <c r="G669" s="1">
        <v>7</v>
      </c>
      <c r="H669" s="1" t="s">
        <v>194</v>
      </c>
      <c r="I669" s="1">
        <v>24.9283</v>
      </c>
    </row>
    <row r="670" spans="7:9" x14ac:dyDescent="0.25">
      <c r="G670" s="1">
        <v>7</v>
      </c>
      <c r="H670" s="1" t="s">
        <v>21</v>
      </c>
      <c r="I670" s="1">
        <v>45.725900000000003</v>
      </c>
    </row>
    <row r="671" spans="7:9" x14ac:dyDescent="0.25">
      <c r="G671" s="1">
        <v>7</v>
      </c>
      <c r="H671" s="1" t="s">
        <v>28</v>
      </c>
      <c r="I671" s="1">
        <v>33.543750000000003</v>
      </c>
    </row>
    <row r="672" spans="7:9" x14ac:dyDescent="0.25">
      <c r="G672" s="1">
        <v>7</v>
      </c>
      <c r="H672" s="1" t="s">
        <v>196</v>
      </c>
      <c r="I672" s="1">
        <v>33.8434666666667</v>
      </c>
    </row>
    <row r="673" spans="7:9" x14ac:dyDescent="0.25">
      <c r="G673" s="1">
        <v>7</v>
      </c>
      <c r="H673" s="1" t="s">
        <v>26</v>
      </c>
      <c r="I673" s="1">
        <v>27.569700000000001</v>
      </c>
    </row>
    <row r="674" spans="7:9" x14ac:dyDescent="0.25">
      <c r="G674" s="1">
        <v>7</v>
      </c>
      <c r="H674" s="1" t="s">
        <v>27</v>
      </c>
      <c r="I674" s="1">
        <v>35.491599999999998</v>
      </c>
    </row>
    <row r="675" spans="7:9" x14ac:dyDescent="0.25">
      <c r="G675" s="1">
        <v>7</v>
      </c>
      <c r="H675" s="1" t="s">
        <v>38</v>
      </c>
      <c r="I675" s="1">
        <v>27.585180000000001</v>
      </c>
    </row>
    <row r="676" spans="7:9" x14ac:dyDescent="0.25">
      <c r="G676" s="1">
        <v>7</v>
      </c>
      <c r="H676" s="1" t="s">
        <v>29</v>
      </c>
      <c r="I676" s="1">
        <v>32.783175555555601</v>
      </c>
    </row>
    <row r="677" spans="7:9" x14ac:dyDescent="0.25">
      <c r="G677" s="1">
        <v>7</v>
      </c>
      <c r="H677" s="1" t="s">
        <v>41</v>
      </c>
      <c r="I677" s="1">
        <v>40.1706</v>
      </c>
    </row>
    <row r="678" spans="7:9" x14ac:dyDescent="0.25">
      <c r="G678" s="1">
        <v>7</v>
      </c>
      <c r="H678" s="1" t="s">
        <v>30</v>
      </c>
      <c r="I678" s="1">
        <v>21.501837666666699</v>
      </c>
    </row>
    <row r="679" spans="7:9" x14ac:dyDescent="0.25">
      <c r="G679" s="1">
        <v>7</v>
      </c>
      <c r="H679" s="1" t="s">
        <v>31</v>
      </c>
      <c r="I679" s="1">
        <v>25.044457142857102</v>
      </c>
    </row>
    <row r="680" spans="7:9" x14ac:dyDescent="0.25">
      <c r="G680" s="1">
        <v>7</v>
      </c>
      <c r="H680" s="1" t="s">
        <v>33</v>
      </c>
      <c r="I680" s="1">
        <v>32.798875000000002</v>
      </c>
    </row>
    <row r="681" spans="7:9" x14ac:dyDescent="0.25">
      <c r="G681" s="1">
        <v>7</v>
      </c>
      <c r="H681" s="1" t="s">
        <v>34</v>
      </c>
      <c r="I681" s="1">
        <v>31.609234525641</v>
      </c>
    </row>
    <row r="682" spans="7:9" x14ac:dyDescent="0.25">
      <c r="G682" s="1">
        <v>7</v>
      </c>
      <c r="H682" s="1" t="s">
        <v>47</v>
      </c>
      <c r="I682" s="1">
        <v>9.9436</v>
      </c>
    </row>
    <row r="683" spans="7:9" x14ac:dyDescent="0.25">
      <c r="G683" s="1">
        <v>7</v>
      </c>
      <c r="H683" s="1" t="s">
        <v>199</v>
      </c>
      <c r="I683" s="1">
        <v>2.3715999999999999</v>
      </c>
    </row>
    <row r="684" spans="7:9" x14ac:dyDescent="0.25">
      <c r="G684" s="1">
        <v>7</v>
      </c>
      <c r="H684" s="1" t="s">
        <v>49</v>
      </c>
      <c r="I684" s="1">
        <v>20.587949999999999</v>
      </c>
    </row>
    <row r="685" spans="7:9" x14ac:dyDescent="0.25">
      <c r="G685" s="1">
        <v>7</v>
      </c>
      <c r="H685" s="1" t="s">
        <v>35</v>
      </c>
      <c r="I685" s="1">
        <v>18.860199999999999</v>
      </c>
    </row>
    <row r="686" spans="7:9" x14ac:dyDescent="0.25">
      <c r="G686" s="1">
        <v>7</v>
      </c>
      <c r="H686" s="1" t="s">
        <v>37</v>
      </c>
      <c r="I686" s="1">
        <v>31.158168</v>
      </c>
    </row>
    <row r="687" spans="7:9" x14ac:dyDescent="0.25">
      <c r="G687" s="1">
        <v>7</v>
      </c>
      <c r="H687" s="1" t="s">
        <v>39</v>
      </c>
      <c r="I687" s="1">
        <v>31.396750333333301</v>
      </c>
    </row>
    <row r="688" spans="7:9" x14ac:dyDescent="0.25">
      <c r="G688" s="1">
        <v>7</v>
      </c>
      <c r="H688" s="1" t="s">
        <v>58</v>
      </c>
      <c r="I688" s="1">
        <v>17.888300000000001</v>
      </c>
    </row>
    <row r="689" spans="7:9" x14ac:dyDescent="0.25">
      <c r="G689" s="1">
        <v>7</v>
      </c>
      <c r="H689" s="1" t="s">
        <v>40</v>
      </c>
      <c r="I689" s="1">
        <v>14.2776</v>
      </c>
    </row>
    <row r="690" spans="7:9" x14ac:dyDescent="0.25">
      <c r="G690" s="1">
        <v>7</v>
      </c>
      <c r="H690" s="1" t="s">
        <v>204</v>
      </c>
      <c r="I690" s="1">
        <v>51.196899999999999</v>
      </c>
    </row>
    <row r="691" spans="7:9" x14ac:dyDescent="0.25">
      <c r="G691" s="1">
        <v>7</v>
      </c>
      <c r="H691" s="1" t="s">
        <v>42</v>
      </c>
      <c r="I691" s="1">
        <v>29.5976</v>
      </c>
    </row>
    <row r="692" spans="7:9" x14ac:dyDescent="0.25">
      <c r="G692" s="1">
        <v>7</v>
      </c>
      <c r="H692" s="1" t="s">
        <v>43</v>
      </c>
      <c r="I692" s="1">
        <v>16.694099999999999</v>
      </c>
    </row>
    <row r="693" spans="7:9" x14ac:dyDescent="0.25">
      <c r="G693" s="1">
        <v>7</v>
      </c>
      <c r="H693" s="1" t="s">
        <v>44</v>
      </c>
      <c r="I693" s="1">
        <v>22.275700000000001</v>
      </c>
    </row>
    <row r="694" spans="7:9" x14ac:dyDescent="0.25">
      <c r="G694" s="1">
        <v>7</v>
      </c>
      <c r="H694" s="1" t="s">
        <v>45</v>
      </c>
      <c r="I694" s="1">
        <v>23.612214999999999</v>
      </c>
    </row>
    <row r="695" spans="7:9" x14ac:dyDescent="0.25">
      <c r="G695" s="1">
        <v>7</v>
      </c>
      <c r="H695" s="1" t="s">
        <v>46</v>
      </c>
      <c r="I695" s="1">
        <v>35.872815000000003</v>
      </c>
    </row>
    <row r="696" spans="7:9" x14ac:dyDescent="0.25">
      <c r="G696" s="1">
        <v>7</v>
      </c>
      <c r="H696" s="1" t="s">
        <v>48</v>
      </c>
      <c r="I696" s="1">
        <v>40.405200000000001</v>
      </c>
    </row>
    <row r="697" spans="7:9" x14ac:dyDescent="0.25">
      <c r="G697" s="1">
        <v>7</v>
      </c>
      <c r="H697" s="1" t="s">
        <v>50</v>
      </c>
      <c r="I697" s="1">
        <v>25.720600000000001</v>
      </c>
    </row>
    <row r="698" spans="7:9" x14ac:dyDescent="0.25">
      <c r="G698" s="1">
        <v>7</v>
      </c>
      <c r="H698" s="1" t="s">
        <v>51</v>
      </c>
      <c r="I698" s="1">
        <v>21.4514</v>
      </c>
    </row>
    <row r="699" spans="7:9" x14ac:dyDescent="0.25">
      <c r="G699" s="1">
        <v>7</v>
      </c>
      <c r="H699" s="1" t="s">
        <v>52</v>
      </c>
      <c r="I699" s="1">
        <v>25.255215</v>
      </c>
    </row>
    <row r="700" spans="7:9" x14ac:dyDescent="0.25">
      <c r="G700" s="1">
        <v>7</v>
      </c>
      <c r="H700" s="1" t="s">
        <v>54</v>
      </c>
      <c r="I700" s="1">
        <v>37.186016666666703</v>
      </c>
    </row>
    <row r="701" spans="7:9" x14ac:dyDescent="0.25">
      <c r="G701" s="1">
        <v>7</v>
      </c>
      <c r="H701" s="1" t="s">
        <v>71</v>
      </c>
      <c r="I701" s="1">
        <v>14.302300000000001</v>
      </c>
    </row>
    <row r="702" spans="7:9" x14ac:dyDescent="0.25">
      <c r="G702" s="1">
        <v>7</v>
      </c>
      <c r="H702" s="1" t="s">
        <v>55</v>
      </c>
      <c r="I702" s="1">
        <v>89.084699999999998</v>
      </c>
    </row>
    <row r="703" spans="7:9" x14ac:dyDescent="0.25">
      <c r="G703" s="1">
        <v>7</v>
      </c>
      <c r="H703" s="1" t="s">
        <v>74</v>
      </c>
      <c r="I703" s="1">
        <v>38.432600000000001</v>
      </c>
    </row>
    <row r="704" spans="7:9" x14ac:dyDescent="0.25">
      <c r="G704" s="1">
        <v>7</v>
      </c>
      <c r="H704" s="1" t="s">
        <v>57</v>
      </c>
      <c r="I704" s="1">
        <v>71.807599999999994</v>
      </c>
    </row>
    <row r="705" spans="7:9" x14ac:dyDescent="0.25">
      <c r="G705" s="1">
        <v>7</v>
      </c>
      <c r="H705" s="1" t="s">
        <v>79</v>
      </c>
      <c r="I705" s="1">
        <v>47.892000000000003</v>
      </c>
    </row>
    <row r="706" spans="7:9" x14ac:dyDescent="0.25">
      <c r="G706" s="1">
        <v>7</v>
      </c>
      <c r="H706" s="1" t="s">
        <v>81</v>
      </c>
      <c r="I706" s="1">
        <v>36.811731000000002</v>
      </c>
    </row>
    <row r="707" spans="7:9" x14ac:dyDescent="0.25">
      <c r="G707" s="1">
        <v>7</v>
      </c>
      <c r="H707" s="1" t="s">
        <v>83</v>
      </c>
      <c r="I707" s="1">
        <v>33.156775000000003</v>
      </c>
    </row>
    <row r="708" spans="7:9" x14ac:dyDescent="0.25">
      <c r="G708" s="1">
        <v>7</v>
      </c>
      <c r="H708" s="1" t="s">
        <v>59</v>
      </c>
      <c r="I708" s="1">
        <v>57.4041</v>
      </c>
    </row>
    <row r="709" spans="7:9" x14ac:dyDescent="0.25">
      <c r="G709" s="1">
        <v>7</v>
      </c>
      <c r="H709" s="1" t="s">
        <v>60</v>
      </c>
      <c r="I709" s="1">
        <v>36.199786000000003</v>
      </c>
    </row>
    <row r="710" spans="7:9" x14ac:dyDescent="0.25">
      <c r="G710" s="1">
        <v>7</v>
      </c>
      <c r="H710" s="1" t="s">
        <v>61</v>
      </c>
      <c r="I710" s="1">
        <v>16.226099999999999</v>
      </c>
    </row>
    <row r="711" spans="7:9" x14ac:dyDescent="0.25">
      <c r="G711" s="1">
        <v>7</v>
      </c>
      <c r="H711" s="1" t="s">
        <v>90</v>
      </c>
      <c r="I711" s="1">
        <v>167.04733248989899</v>
      </c>
    </row>
    <row r="712" spans="7:9" x14ac:dyDescent="0.25">
      <c r="G712" s="1">
        <v>7</v>
      </c>
      <c r="H712" s="1" t="s">
        <v>62</v>
      </c>
      <c r="I712" s="1">
        <v>38.075760674603202</v>
      </c>
    </row>
    <row r="713" spans="7:9" x14ac:dyDescent="0.25">
      <c r="G713" s="1">
        <v>7</v>
      </c>
      <c r="H713" s="1" t="s">
        <v>63</v>
      </c>
      <c r="I713" s="1">
        <v>15.3309</v>
      </c>
    </row>
    <row r="714" spans="7:9" x14ac:dyDescent="0.25">
      <c r="G714" s="1">
        <v>7</v>
      </c>
      <c r="H714" s="1" t="s">
        <v>64</v>
      </c>
      <c r="I714" s="1">
        <v>26.271899999999999</v>
      </c>
    </row>
    <row r="715" spans="7:9" x14ac:dyDescent="0.25">
      <c r="G715" s="1">
        <v>7</v>
      </c>
      <c r="H715" s="1" t="s">
        <v>95</v>
      </c>
      <c r="I715" s="1">
        <v>47.337299999999999</v>
      </c>
    </row>
    <row r="716" spans="7:9" x14ac:dyDescent="0.25">
      <c r="G716" s="1">
        <v>7</v>
      </c>
      <c r="H716" s="1" t="s">
        <v>65</v>
      </c>
      <c r="I716" s="1">
        <v>43.939700000000002</v>
      </c>
    </row>
    <row r="717" spans="7:9" x14ac:dyDescent="0.25">
      <c r="G717" s="1">
        <v>7</v>
      </c>
      <c r="H717" s="1" t="s">
        <v>98</v>
      </c>
      <c r="I717" s="1">
        <v>66.335300000000004</v>
      </c>
    </row>
    <row r="718" spans="7:9" x14ac:dyDescent="0.25">
      <c r="G718" s="1">
        <v>7</v>
      </c>
      <c r="H718" s="1" t="s">
        <v>100</v>
      </c>
      <c r="I718" s="1">
        <v>53.906210000000002</v>
      </c>
    </row>
    <row r="719" spans="7:9" x14ac:dyDescent="0.25">
      <c r="G719" s="1">
        <v>7</v>
      </c>
      <c r="H719" s="1" t="s">
        <v>66</v>
      </c>
      <c r="I719" s="1">
        <v>44.471299999999999</v>
      </c>
    </row>
    <row r="720" spans="7:9" x14ac:dyDescent="0.25">
      <c r="G720" s="1">
        <v>7</v>
      </c>
      <c r="H720" s="1" t="s">
        <v>67</v>
      </c>
      <c r="I720" s="1">
        <v>29.322755999999998</v>
      </c>
    </row>
    <row r="721" spans="7:9" x14ac:dyDescent="0.25">
      <c r="G721" s="1">
        <v>7</v>
      </c>
      <c r="H721" s="1" t="s">
        <v>105</v>
      </c>
      <c r="I721" s="1">
        <v>16.64245</v>
      </c>
    </row>
    <row r="722" spans="7:9" x14ac:dyDescent="0.25">
      <c r="G722" s="1">
        <v>7</v>
      </c>
      <c r="H722" s="1" t="s">
        <v>69</v>
      </c>
      <c r="I722" s="1">
        <v>53.883319999999998</v>
      </c>
    </row>
    <row r="723" spans="7:9" x14ac:dyDescent="0.25">
      <c r="G723" s="1">
        <v>7</v>
      </c>
      <c r="H723" s="1" t="s">
        <v>70</v>
      </c>
      <c r="I723" s="1">
        <v>43.801699999999997</v>
      </c>
    </row>
    <row r="724" spans="7:9" x14ac:dyDescent="0.25">
      <c r="G724" s="1">
        <v>7</v>
      </c>
      <c r="H724" s="1" t="s">
        <v>220</v>
      </c>
      <c r="I724" s="1">
        <v>30.960799999999999</v>
      </c>
    </row>
    <row r="725" spans="7:9" x14ac:dyDescent="0.25">
      <c r="G725" s="1">
        <v>7</v>
      </c>
      <c r="H725" s="1" t="s">
        <v>112</v>
      </c>
      <c r="I725" s="1">
        <v>40.216799999999999</v>
      </c>
    </row>
    <row r="726" spans="7:9" x14ac:dyDescent="0.25">
      <c r="G726" s="1">
        <v>7</v>
      </c>
      <c r="H726" s="1" t="s">
        <v>73</v>
      </c>
      <c r="I726" s="1">
        <v>40.6325</v>
      </c>
    </row>
    <row r="727" spans="7:9" x14ac:dyDescent="0.25">
      <c r="G727" s="1">
        <v>7</v>
      </c>
      <c r="H727" s="1" t="s">
        <v>75</v>
      </c>
      <c r="I727" s="1">
        <v>47.051000000000002</v>
      </c>
    </row>
    <row r="728" spans="7:9" x14ac:dyDescent="0.25">
      <c r="G728" s="1">
        <v>7</v>
      </c>
      <c r="H728" s="1" t="s">
        <v>76</v>
      </c>
      <c r="I728" s="1">
        <v>21.791699999999999</v>
      </c>
    </row>
    <row r="729" spans="7:9" x14ac:dyDescent="0.25">
      <c r="G729" s="1">
        <v>7</v>
      </c>
      <c r="H729" s="1" t="s">
        <v>78</v>
      </c>
      <c r="I729" s="1">
        <v>31.095600000000001</v>
      </c>
    </row>
    <row r="730" spans="7:9" x14ac:dyDescent="0.25">
      <c r="G730" s="1">
        <v>7</v>
      </c>
      <c r="H730" s="1" t="s">
        <v>118</v>
      </c>
      <c r="I730" s="1">
        <v>64.985500000000002</v>
      </c>
    </row>
    <row r="731" spans="7:9" x14ac:dyDescent="0.25">
      <c r="G731" s="1">
        <v>7</v>
      </c>
      <c r="H731" s="1" t="s">
        <v>80</v>
      </c>
      <c r="I731" s="1">
        <v>22.614599999999999</v>
      </c>
    </row>
    <row r="732" spans="7:9" x14ac:dyDescent="0.25">
      <c r="G732" s="1">
        <v>7</v>
      </c>
      <c r="H732" s="1" t="s">
        <v>123</v>
      </c>
      <c r="I732" s="1">
        <v>38.601999999999997</v>
      </c>
    </row>
    <row r="733" spans="7:9" x14ac:dyDescent="0.25">
      <c r="G733" s="1">
        <v>7</v>
      </c>
      <c r="H733" s="1" t="s">
        <v>125</v>
      </c>
      <c r="I733" s="1">
        <v>63.966000000000001</v>
      </c>
    </row>
    <row r="734" spans="7:9" x14ac:dyDescent="0.25">
      <c r="G734" s="1">
        <v>7</v>
      </c>
      <c r="H734" s="1" t="s">
        <v>127</v>
      </c>
      <c r="I734" s="1">
        <v>46.2849</v>
      </c>
    </row>
    <row r="735" spans="7:9" x14ac:dyDescent="0.25">
      <c r="G735" s="1">
        <v>7</v>
      </c>
      <c r="H735" s="1" t="s">
        <v>82</v>
      </c>
      <c r="I735" s="1">
        <v>43.585299999999997</v>
      </c>
    </row>
    <row r="736" spans="7:9" x14ac:dyDescent="0.25">
      <c r="G736" s="1">
        <v>7</v>
      </c>
      <c r="H736" s="1" t="s">
        <v>130</v>
      </c>
      <c r="I736" s="1">
        <v>71.438466000000005</v>
      </c>
    </row>
    <row r="737" spans="7:9" x14ac:dyDescent="0.25">
      <c r="G737" s="1">
        <v>7</v>
      </c>
      <c r="H737" s="1" t="s">
        <v>84</v>
      </c>
      <c r="I737" s="1">
        <v>20.671968</v>
      </c>
    </row>
    <row r="738" spans="7:9" x14ac:dyDescent="0.25">
      <c r="G738" s="1">
        <v>7</v>
      </c>
      <c r="H738" s="1" t="s">
        <v>86</v>
      </c>
      <c r="I738" s="1">
        <v>35.265419166666703</v>
      </c>
    </row>
    <row r="739" spans="7:9" x14ac:dyDescent="0.25">
      <c r="G739" s="1">
        <v>7</v>
      </c>
      <c r="H739" s="1" t="s">
        <v>87</v>
      </c>
      <c r="I739" s="1">
        <v>40.521299999999997</v>
      </c>
    </row>
    <row r="740" spans="7:9" x14ac:dyDescent="0.25">
      <c r="G740" s="1">
        <v>7</v>
      </c>
      <c r="H740" s="1" t="s">
        <v>135</v>
      </c>
      <c r="I740" s="1">
        <v>19.7563</v>
      </c>
    </row>
    <row r="741" spans="7:9" x14ac:dyDescent="0.25">
      <c r="G741" s="1">
        <v>7</v>
      </c>
      <c r="H741" s="1" t="s">
        <v>137</v>
      </c>
      <c r="I741" s="1">
        <v>12.299300000000001</v>
      </c>
    </row>
    <row r="742" spans="7:9" x14ac:dyDescent="0.25">
      <c r="G742" s="1">
        <v>7</v>
      </c>
      <c r="H742" s="1" t="s">
        <v>88</v>
      </c>
      <c r="I742" s="1">
        <v>28.8719</v>
      </c>
    </row>
    <row r="743" spans="7:9" x14ac:dyDescent="0.25">
      <c r="G743" s="1">
        <v>7</v>
      </c>
      <c r="H743" s="1" t="s">
        <v>89</v>
      </c>
      <c r="I743" s="1">
        <v>39.793799999999997</v>
      </c>
    </row>
    <row r="744" spans="7:9" x14ac:dyDescent="0.25">
      <c r="G744" s="1">
        <v>7</v>
      </c>
      <c r="H744" s="1" t="s">
        <v>208</v>
      </c>
      <c r="I744" s="1">
        <v>30.8416</v>
      </c>
    </row>
    <row r="745" spans="7:9" x14ac:dyDescent="0.25">
      <c r="G745" s="1">
        <v>7</v>
      </c>
      <c r="H745" s="1" t="s">
        <v>92</v>
      </c>
      <c r="I745" s="1">
        <v>34.499600185185201</v>
      </c>
    </row>
    <row r="746" spans="7:9" x14ac:dyDescent="0.25">
      <c r="G746" s="1">
        <v>7</v>
      </c>
      <c r="H746" s="1" t="s">
        <v>145</v>
      </c>
      <c r="I746" s="1">
        <v>30.157800000000002</v>
      </c>
    </row>
    <row r="747" spans="7:9" x14ac:dyDescent="0.25">
      <c r="G747" s="1">
        <v>7</v>
      </c>
      <c r="H747" s="1" t="s">
        <v>93</v>
      </c>
      <c r="I747" s="1">
        <v>58.691167999999998</v>
      </c>
    </row>
    <row r="748" spans="7:9" x14ac:dyDescent="0.25">
      <c r="G748" s="1">
        <v>7</v>
      </c>
      <c r="H748" s="1" t="s">
        <v>94</v>
      </c>
      <c r="I748" s="1">
        <v>43.192177999999998</v>
      </c>
    </row>
    <row r="749" spans="7:9" x14ac:dyDescent="0.25">
      <c r="G749" s="1">
        <v>7</v>
      </c>
      <c r="H749" s="1" t="s">
        <v>96</v>
      </c>
      <c r="I749" s="1">
        <v>31.108118615384601</v>
      </c>
    </row>
    <row r="750" spans="7:9" x14ac:dyDescent="0.25">
      <c r="G750" s="1">
        <v>7</v>
      </c>
      <c r="H750" s="1" t="s">
        <v>150</v>
      </c>
      <c r="I750" s="1">
        <v>3.1090800000000001</v>
      </c>
    </row>
    <row r="751" spans="7:9" x14ac:dyDescent="0.25">
      <c r="G751" s="1">
        <v>7</v>
      </c>
      <c r="H751" s="1" t="s">
        <v>97</v>
      </c>
      <c r="I751" s="1">
        <v>66.126845792207803</v>
      </c>
    </row>
    <row r="752" spans="7:9" x14ac:dyDescent="0.25">
      <c r="G752" s="1">
        <v>7</v>
      </c>
      <c r="H752" s="1" t="s">
        <v>99</v>
      </c>
      <c r="I752" s="1">
        <v>20.345413333333301</v>
      </c>
    </row>
    <row r="753" spans="7:9" x14ac:dyDescent="0.25">
      <c r="G753" s="1">
        <v>7</v>
      </c>
      <c r="H753" s="1" t="s">
        <v>211</v>
      </c>
      <c r="I753" s="1">
        <v>42.770148333333303</v>
      </c>
    </row>
    <row r="754" spans="7:9" x14ac:dyDescent="0.25">
      <c r="G754" s="1">
        <v>7</v>
      </c>
      <c r="H754" s="1" t="s">
        <v>102</v>
      </c>
      <c r="I754" s="1">
        <v>76.9675177777778</v>
      </c>
    </row>
    <row r="755" spans="7:9" x14ac:dyDescent="0.25">
      <c r="G755" s="1">
        <v>7</v>
      </c>
      <c r="H755" s="1" t="s">
        <v>224</v>
      </c>
      <c r="I755" s="1">
        <v>42.888599999999997</v>
      </c>
    </row>
    <row r="756" spans="7:9" x14ac:dyDescent="0.25">
      <c r="G756" s="1">
        <v>7</v>
      </c>
      <c r="H756" s="1" t="s">
        <v>103</v>
      </c>
      <c r="I756" s="1">
        <v>28.365169999999999</v>
      </c>
    </row>
    <row r="757" spans="7:9" x14ac:dyDescent="0.25">
      <c r="G757" s="1">
        <v>7</v>
      </c>
      <c r="H757" s="1" t="s">
        <v>159</v>
      </c>
      <c r="I757" s="1">
        <v>51.933199999999999</v>
      </c>
    </row>
    <row r="758" spans="7:9" x14ac:dyDescent="0.25">
      <c r="G758" s="1">
        <v>7</v>
      </c>
      <c r="H758" s="1" t="s">
        <v>161</v>
      </c>
      <c r="I758" s="1">
        <v>79.383160000000004</v>
      </c>
    </row>
    <row r="759" spans="7:9" x14ac:dyDescent="0.25">
      <c r="G759" s="1">
        <v>7</v>
      </c>
      <c r="H759" s="1" t="s">
        <v>212</v>
      </c>
      <c r="I759" s="1">
        <v>22.248899999999999</v>
      </c>
    </row>
    <row r="760" spans="7:9" x14ac:dyDescent="0.25">
      <c r="G760" s="1">
        <v>7</v>
      </c>
      <c r="H760" s="1" t="s">
        <v>104</v>
      </c>
      <c r="I760" s="1">
        <v>13.8466</v>
      </c>
    </row>
    <row r="761" spans="7:9" x14ac:dyDescent="0.25">
      <c r="G761" s="1">
        <v>7</v>
      </c>
      <c r="H761" s="1" t="s">
        <v>106</v>
      </c>
      <c r="I761" s="1">
        <v>45.975499999999997</v>
      </c>
    </row>
    <row r="762" spans="7:9" x14ac:dyDescent="0.25">
      <c r="G762" s="1">
        <v>7</v>
      </c>
      <c r="H762" s="1" t="s">
        <v>107</v>
      </c>
      <c r="I762" s="1">
        <v>35.175600000000003</v>
      </c>
    </row>
    <row r="763" spans="7:9" x14ac:dyDescent="0.25">
      <c r="G763" s="1">
        <v>7</v>
      </c>
      <c r="H763" s="1" t="s">
        <v>108</v>
      </c>
      <c r="I763" s="1">
        <v>20.831454999999998</v>
      </c>
    </row>
    <row r="764" spans="7:9" x14ac:dyDescent="0.25">
      <c r="G764" s="1">
        <v>7</v>
      </c>
      <c r="H764" s="1" t="s">
        <v>109</v>
      </c>
      <c r="I764" s="1">
        <v>43.761000000000003</v>
      </c>
    </row>
    <row r="765" spans="7:9" x14ac:dyDescent="0.25">
      <c r="G765" s="1">
        <v>7</v>
      </c>
      <c r="H765" s="1" t="s">
        <v>111</v>
      </c>
      <c r="I765" s="1">
        <v>22.747170000000001</v>
      </c>
    </row>
    <row r="766" spans="7:9" x14ac:dyDescent="0.25">
      <c r="G766" s="1">
        <v>7</v>
      </c>
      <c r="H766" s="1" t="s">
        <v>113</v>
      </c>
      <c r="I766" s="1">
        <v>45.517637999999998</v>
      </c>
    </row>
    <row r="767" spans="7:9" x14ac:dyDescent="0.25">
      <c r="G767" s="1">
        <v>7</v>
      </c>
      <c r="H767" s="1" t="s">
        <v>169</v>
      </c>
      <c r="I767" s="1">
        <v>12.1942</v>
      </c>
    </row>
    <row r="768" spans="7:9" x14ac:dyDescent="0.25">
      <c r="G768" s="1">
        <v>7</v>
      </c>
      <c r="H768" s="1" t="s">
        <v>170</v>
      </c>
      <c r="I768" s="1">
        <v>3.8576999999999999</v>
      </c>
    </row>
    <row r="769" spans="7:9" x14ac:dyDescent="0.25">
      <c r="G769" s="1">
        <v>7</v>
      </c>
      <c r="H769" s="1" t="s">
        <v>114</v>
      </c>
      <c r="I769" s="1">
        <v>33.952199999999998</v>
      </c>
    </row>
    <row r="770" spans="7:9" x14ac:dyDescent="0.25">
      <c r="G770" s="1">
        <v>7</v>
      </c>
      <c r="H770" s="1" t="s">
        <v>115</v>
      </c>
      <c r="I770" s="1">
        <v>36.977215000000001</v>
      </c>
    </row>
    <row r="771" spans="7:9" x14ac:dyDescent="0.25">
      <c r="G771" s="1">
        <v>7</v>
      </c>
      <c r="H771" s="1" t="s">
        <v>116</v>
      </c>
      <c r="I771" s="1">
        <v>20.138750000000002</v>
      </c>
    </row>
    <row r="772" spans="7:9" x14ac:dyDescent="0.25">
      <c r="G772" s="1">
        <v>7</v>
      </c>
      <c r="H772" s="1" t="s">
        <v>117</v>
      </c>
      <c r="I772" s="1">
        <v>26.2669</v>
      </c>
    </row>
    <row r="773" spans="7:9" x14ac:dyDescent="0.25">
      <c r="G773" s="1">
        <v>7</v>
      </c>
      <c r="H773" s="1" t="s">
        <v>171</v>
      </c>
      <c r="I773" s="1">
        <v>35.377299999999998</v>
      </c>
    </row>
    <row r="774" spans="7:9" x14ac:dyDescent="0.25">
      <c r="G774" s="1">
        <v>7</v>
      </c>
      <c r="H774" s="1" t="s">
        <v>119</v>
      </c>
      <c r="I774" s="1">
        <v>36.076999999999998</v>
      </c>
    </row>
    <row r="775" spans="7:9" x14ac:dyDescent="0.25">
      <c r="G775" s="1">
        <v>7</v>
      </c>
      <c r="H775" s="1" t="s">
        <v>121</v>
      </c>
      <c r="I775" s="1">
        <v>97.832599999999999</v>
      </c>
    </row>
    <row r="776" spans="7:9" x14ac:dyDescent="0.25">
      <c r="G776" s="1">
        <v>7</v>
      </c>
      <c r="H776" s="1" t="s">
        <v>122</v>
      </c>
      <c r="I776" s="1">
        <v>28.822800000000001</v>
      </c>
    </row>
    <row r="777" spans="7:9" x14ac:dyDescent="0.25">
      <c r="G777" s="1">
        <v>7</v>
      </c>
      <c r="H777" s="1" t="s">
        <v>173</v>
      </c>
      <c r="I777" s="1">
        <v>115.38884</v>
      </c>
    </row>
    <row r="778" spans="7:9" x14ac:dyDescent="0.25">
      <c r="G778" s="1">
        <v>7</v>
      </c>
      <c r="H778" s="1" t="s">
        <v>124</v>
      </c>
      <c r="I778" s="1">
        <v>29.805199999999999</v>
      </c>
    </row>
    <row r="779" spans="7:9" x14ac:dyDescent="0.25">
      <c r="G779" s="1">
        <v>7</v>
      </c>
      <c r="H779" s="1" t="s">
        <v>126</v>
      </c>
      <c r="I779" s="1">
        <v>39.308480000000003</v>
      </c>
    </row>
    <row r="780" spans="7:9" x14ac:dyDescent="0.25">
      <c r="G780" s="1">
        <v>7</v>
      </c>
      <c r="H780" s="1" t="s">
        <v>128</v>
      </c>
      <c r="I780" s="1">
        <v>35.771999999999998</v>
      </c>
    </row>
    <row r="781" spans="7:9" x14ac:dyDescent="0.25">
      <c r="G781" s="1">
        <v>7</v>
      </c>
      <c r="H781" s="1" t="s">
        <v>129</v>
      </c>
      <c r="I781" s="1">
        <v>20.726900000000001</v>
      </c>
    </row>
    <row r="782" spans="7:9" x14ac:dyDescent="0.25">
      <c r="G782" s="1">
        <v>7</v>
      </c>
      <c r="H782" s="1" t="s">
        <v>174</v>
      </c>
      <c r="I782" s="1">
        <v>67.4452</v>
      </c>
    </row>
    <row r="783" spans="7:9" x14ac:dyDescent="0.25">
      <c r="G783" s="1">
        <v>7</v>
      </c>
      <c r="H783" s="1" t="s">
        <v>131</v>
      </c>
      <c r="I783" s="1">
        <v>57.703499999999998</v>
      </c>
    </row>
    <row r="784" spans="7:9" x14ac:dyDescent="0.25">
      <c r="G784" s="1">
        <v>7</v>
      </c>
      <c r="H784" s="1" t="s">
        <v>132</v>
      </c>
      <c r="I784" s="1">
        <v>19.954899999999999</v>
      </c>
    </row>
    <row r="785" spans="7:9" x14ac:dyDescent="0.25">
      <c r="G785" s="1">
        <v>7</v>
      </c>
      <c r="H785" s="1" t="s">
        <v>217</v>
      </c>
      <c r="I785" s="1">
        <v>30.561199999999999</v>
      </c>
    </row>
    <row r="786" spans="7:9" x14ac:dyDescent="0.25">
      <c r="G786" s="1">
        <v>7</v>
      </c>
      <c r="H786" s="1" t="s">
        <v>133</v>
      </c>
      <c r="I786" s="1">
        <v>14.0755</v>
      </c>
    </row>
    <row r="787" spans="7:9" x14ac:dyDescent="0.25">
      <c r="G787" s="1">
        <v>7</v>
      </c>
      <c r="H787" s="1" t="s">
        <v>134</v>
      </c>
      <c r="I787" s="1">
        <v>24.776900000000001</v>
      </c>
    </row>
    <row r="788" spans="7:9" x14ac:dyDescent="0.25">
      <c r="G788" s="1">
        <v>7</v>
      </c>
      <c r="H788" s="1" t="s">
        <v>136</v>
      </c>
      <c r="I788" s="1">
        <v>24.1768</v>
      </c>
    </row>
    <row r="789" spans="7:9" x14ac:dyDescent="0.25">
      <c r="G789" s="1">
        <v>7</v>
      </c>
      <c r="H789" s="1" t="s">
        <v>178</v>
      </c>
      <c r="I789" s="1">
        <v>37.5319</v>
      </c>
    </row>
    <row r="790" spans="7:9" x14ac:dyDescent="0.25">
      <c r="G790" s="1">
        <v>7</v>
      </c>
      <c r="H790" s="1" t="s">
        <v>229</v>
      </c>
      <c r="I790" s="1">
        <v>16.686665000000001</v>
      </c>
    </row>
    <row r="791" spans="7:9" x14ac:dyDescent="0.25">
      <c r="G791" s="1">
        <v>7</v>
      </c>
      <c r="H791" s="1" t="s">
        <v>179</v>
      </c>
      <c r="I791" s="1">
        <v>6.7720399999999996</v>
      </c>
    </row>
    <row r="792" spans="7:9" x14ac:dyDescent="0.25">
      <c r="G792" s="1">
        <v>7</v>
      </c>
      <c r="H792" s="1" t="s">
        <v>138</v>
      </c>
      <c r="I792" s="1">
        <v>37.576452500000002</v>
      </c>
    </row>
    <row r="793" spans="7:9" x14ac:dyDescent="0.25">
      <c r="G793" s="1">
        <v>7</v>
      </c>
      <c r="H793" s="1" t="s">
        <v>139</v>
      </c>
      <c r="I793" s="1">
        <v>31.736000000000001</v>
      </c>
    </row>
    <row r="794" spans="7:9" x14ac:dyDescent="0.25">
      <c r="G794" s="1">
        <v>7</v>
      </c>
      <c r="H794" s="1" t="s">
        <v>140</v>
      </c>
      <c r="I794" s="1">
        <v>37.898099999999999</v>
      </c>
    </row>
    <row r="795" spans="7:9" x14ac:dyDescent="0.25">
      <c r="G795" s="1">
        <v>7</v>
      </c>
      <c r="H795" s="1" t="s">
        <v>141</v>
      </c>
      <c r="I795" s="1">
        <v>30.188300000000002</v>
      </c>
    </row>
    <row r="796" spans="7:9" x14ac:dyDescent="0.25">
      <c r="G796" s="1">
        <v>7</v>
      </c>
      <c r="H796" s="1" t="s">
        <v>180</v>
      </c>
      <c r="I796" s="1">
        <v>32.356200000000001</v>
      </c>
    </row>
    <row r="797" spans="7:9" x14ac:dyDescent="0.25">
      <c r="G797" s="1">
        <v>7</v>
      </c>
      <c r="H797" s="1" t="s">
        <v>143</v>
      </c>
      <c r="I797" s="1">
        <v>41.646799999999999</v>
      </c>
    </row>
    <row r="798" spans="7:9" x14ac:dyDescent="0.25">
      <c r="G798" s="1">
        <v>7</v>
      </c>
      <c r="H798" s="1" t="s">
        <v>144</v>
      </c>
      <c r="I798" s="1">
        <v>50.120150000000002</v>
      </c>
    </row>
    <row r="799" spans="7:9" x14ac:dyDescent="0.25">
      <c r="G799" s="1">
        <v>7</v>
      </c>
      <c r="H799" s="1" t="s">
        <v>146</v>
      </c>
      <c r="I799" s="1">
        <v>32.954900000000002</v>
      </c>
    </row>
    <row r="800" spans="7:9" x14ac:dyDescent="0.25">
      <c r="G800" s="1">
        <v>7</v>
      </c>
      <c r="H800" s="1" t="s">
        <v>181</v>
      </c>
      <c r="I800" s="1">
        <v>69.604759999999999</v>
      </c>
    </row>
    <row r="801" spans="7:9" x14ac:dyDescent="0.25">
      <c r="G801" s="1">
        <v>7</v>
      </c>
      <c r="H801" s="1" t="s">
        <v>147</v>
      </c>
      <c r="I801" s="1">
        <v>50.831499999999998</v>
      </c>
    </row>
    <row r="802" spans="7:9" x14ac:dyDescent="0.25">
      <c r="G802" s="1">
        <v>7</v>
      </c>
      <c r="H802" s="1" t="s">
        <v>148</v>
      </c>
      <c r="I802" s="1">
        <v>24.5901</v>
      </c>
    </row>
    <row r="803" spans="7:9" x14ac:dyDescent="0.25">
      <c r="G803" s="1">
        <v>7</v>
      </c>
      <c r="H803" s="1" t="s">
        <v>230</v>
      </c>
      <c r="I803" s="1">
        <v>68.200299999999999</v>
      </c>
    </row>
    <row r="804" spans="7:9" x14ac:dyDescent="0.25">
      <c r="G804" s="1">
        <v>7</v>
      </c>
      <c r="H804" s="1" t="s">
        <v>182</v>
      </c>
      <c r="I804" s="1">
        <v>52.840800000000002</v>
      </c>
    </row>
    <row r="805" spans="7:9" x14ac:dyDescent="0.25">
      <c r="G805" s="1">
        <v>7</v>
      </c>
      <c r="H805" s="1" t="s">
        <v>151</v>
      </c>
      <c r="I805" s="1">
        <v>26.942820000000001</v>
      </c>
    </row>
    <row r="806" spans="7:9" x14ac:dyDescent="0.25">
      <c r="G806" s="1">
        <v>7</v>
      </c>
      <c r="H806" s="1" t="s">
        <v>183</v>
      </c>
      <c r="I806" s="1">
        <v>42.289240833333302</v>
      </c>
    </row>
    <row r="807" spans="7:9" x14ac:dyDescent="0.25">
      <c r="G807" s="1">
        <v>7</v>
      </c>
      <c r="H807" s="1" t="s">
        <v>152</v>
      </c>
      <c r="I807" s="1">
        <v>30.0200979166667</v>
      </c>
    </row>
    <row r="808" spans="7:9" x14ac:dyDescent="0.25">
      <c r="G808" s="1">
        <v>7</v>
      </c>
      <c r="H808" s="1" t="s">
        <v>184</v>
      </c>
      <c r="I808" s="1">
        <v>14.495900000000001</v>
      </c>
    </row>
    <row r="809" spans="7:9" x14ac:dyDescent="0.25">
      <c r="G809" s="1">
        <v>7</v>
      </c>
      <c r="H809" s="1" t="s">
        <v>185</v>
      </c>
      <c r="I809" s="1">
        <v>4.6210000000000004</v>
      </c>
    </row>
    <row r="810" spans="7:9" x14ac:dyDescent="0.25">
      <c r="G810" s="1">
        <v>7</v>
      </c>
      <c r="H810" s="1" t="s">
        <v>186</v>
      </c>
      <c r="I810" s="1">
        <v>15.994359365079401</v>
      </c>
    </row>
    <row r="811" spans="7:9" x14ac:dyDescent="0.25">
      <c r="G811" s="1">
        <v>7</v>
      </c>
      <c r="H811" s="1" t="s">
        <v>187</v>
      </c>
      <c r="I811" s="1">
        <v>37.227559999999997</v>
      </c>
    </row>
    <row r="812" spans="7:9" x14ac:dyDescent="0.25">
      <c r="G812" s="1">
        <v>7</v>
      </c>
      <c r="H812" s="1" t="s">
        <v>218</v>
      </c>
      <c r="I812" s="1">
        <v>9.9543404444444405</v>
      </c>
    </row>
    <row r="813" spans="7:9" x14ac:dyDescent="0.25">
      <c r="G813" s="1">
        <v>7</v>
      </c>
      <c r="H813" s="1" t="s">
        <v>153</v>
      </c>
      <c r="I813" s="1">
        <v>38.886551814296901</v>
      </c>
    </row>
    <row r="814" spans="7:9" x14ac:dyDescent="0.25">
      <c r="G814" s="1">
        <v>7</v>
      </c>
      <c r="H814" s="1" t="s">
        <v>155</v>
      </c>
      <c r="I814" s="1">
        <v>31.791128761904801</v>
      </c>
    </row>
    <row r="815" spans="7:9" x14ac:dyDescent="0.25">
      <c r="G815" s="1">
        <v>7</v>
      </c>
      <c r="H815" s="1" t="s">
        <v>157</v>
      </c>
      <c r="I815" s="1">
        <v>13.3309</v>
      </c>
    </row>
    <row r="816" spans="7:9" x14ac:dyDescent="0.25">
      <c r="G816" s="1">
        <v>7</v>
      </c>
      <c r="H816" s="1" t="s">
        <v>158</v>
      </c>
      <c r="I816" s="1">
        <v>32.675699999999999</v>
      </c>
    </row>
    <row r="817" spans="7:9" x14ac:dyDescent="0.25">
      <c r="G817" s="1">
        <v>7</v>
      </c>
      <c r="H817" s="1" t="s">
        <v>160</v>
      </c>
      <c r="I817" s="1">
        <v>39.831200000000003</v>
      </c>
    </row>
    <row r="818" spans="7:9" x14ac:dyDescent="0.25">
      <c r="G818" s="1">
        <v>8</v>
      </c>
      <c r="H818" s="1" t="s">
        <v>193</v>
      </c>
      <c r="I818" s="1">
        <v>14.876415</v>
      </c>
    </row>
    <row r="819" spans="7:9" x14ac:dyDescent="0.25">
      <c r="G819" s="1">
        <v>8</v>
      </c>
      <c r="H819" s="1" t="s">
        <v>17</v>
      </c>
      <c r="I819" s="1">
        <v>65.681299999999993</v>
      </c>
    </row>
    <row r="820" spans="7:9" x14ac:dyDescent="0.25">
      <c r="G820" s="1">
        <v>8</v>
      </c>
      <c r="H820" s="1" t="s">
        <v>19</v>
      </c>
      <c r="I820" s="1">
        <v>82.418800000000005</v>
      </c>
    </row>
    <row r="821" spans="7:9" x14ac:dyDescent="0.25">
      <c r="G821" s="1">
        <v>8</v>
      </c>
      <c r="H821" s="1" t="s">
        <v>194</v>
      </c>
      <c r="I821" s="1">
        <v>31.898814999999999</v>
      </c>
    </row>
    <row r="822" spans="7:9" x14ac:dyDescent="0.25">
      <c r="G822" s="1">
        <v>8</v>
      </c>
      <c r="H822" s="1" t="s">
        <v>21</v>
      </c>
      <c r="I822" s="1">
        <v>40.085500000000003</v>
      </c>
    </row>
    <row r="823" spans="7:9" x14ac:dyDescent="0.25">
      <c r="G823" s="1">
        <v>8</v>
      </c>
      <c r="H823" s="1" t="s">
        <v>26</v>
      </c>
      <c r="I823" s="1">
        <v>69.5441</v>
      </c>
    </row>
    <row r="824" spans="7:9" x14ac:dyDescent="0.25">
      <c r="G824" s="1">
        <v>8</v>
      </c>
      <c r="H824" s="1" t="s">
        <v>44</v>
      </c>
      <c r="I824" s="1">
        <v>34.465299999999999</v>
      </c>
    </row>
    <row r="825" spans="7:9" x14ac:dyDescent="0.25">
      <c r="G825" s="1">
        <v>8</v>
      </c>
      <c r="H825" s="1" t="s">
        <v>45</v>
      </c>
      <c r="I825" s="1">
        <v>68.457160000000002</v>
      </c>
    </row>
    <row r="826" spans="7:9" x14ac:dyDescent="0.25">
      <c r="G826" s="1">
        <v>8</v>
      </c>
      <c r="H826" s="1" t="s">
        <v>46</v>
      </c>
      <c r="I826" s="1">
        <v>60.705514999999998</v>
      </c>
    </row>
    <row r="827" spans="7:9" x14ac:dyDescent="0.25">
      <c r="G827" s="1">
        <v>8</v>
      </c>
      <c r="H827" s="1" t="s">
        <v>48</v>
      </c>
      <c r="I827" s="1">
        <v>99.652799999999999</v>
      </c>
    </row>
    <row r="828" spans="7:9" x14ac:dyDescent="0.25">
      <c r="G828" s="1">
        <v>8</v>
      </c>
      <c r="H828" s="1" t="s">
        <v>50</v>
      </c>
      <c r="I828" s="1">
        <v>24.052499999999998</v>
      </c>
    </row>
    <row r="829" spans="7:9" x14ac:dyDescent="0.25">
      <c r="G829" s="1">
        <v>8</v>
      </c>
      <c r="H829" s="1" t="s">
        <v>52</v>
      </c>
      <c r="I829" s="1">
        <v>23.553100000000001</v>
      </c>
    </row>
    <row r="830" spans="7:9" x14ac:dyDescent="0.25">
      <c r="G830" s="1">
        <v>8</v>
      </c>
      <c r="H830" s="1" t="s">
        <v>66</v>
      </c>
      <c r="I830" s="1">
        <v>96.069659999999999</v>
      </c>
    </row>
    <row r="831" spans="7:9" x14ac:dyDescent="0.25">
      <c r="G831" s="1">
        <v>8</v>
      </c>
      <c r="H831" s="1" t="s">
        <v>69</v>
      </c>
      <c r="I831" s="1">
        <v>13.9655</v>
      </c>
    </row>
    <row r="832" spans="7:9" x14ac:dyDescent="0.25">
      <c r="G832" s="1">
        <v>8</v>
      </c>
      <c r="H832" s="1" t="s">
        <v>70</v>
      </c>
      <c r="I832" s="1">
        <v>12.9003</v>
      </c>
    </row>
    <row r="833" spans="7:9" x14ac:dyDescent="0.25">
      <c r="G833" s="1">
        <v>8</v>
      </c>
      <c r="H833" s="1" t="s">
        <v>220</v>
      </c>
      <c r="I833" s="1">
        <v>11.1896</v>
      </c>
    </row>
    <row r="834" spans="7:9" x14ac:dyDescent="0.25">
      <c r="G834" s="1">
        <v>8</v>
      </c>
      <c r="H834" s="1" t="s">
        <v>73</v>
      </c>
      <c r="I834" s="1">
        <v>42.930664999999998</v>
      </c>
    </row>
    <row r="835" spans="7:9" x14ac:dyDescent="0.25">
      <c r="G835" s="1">
        <v>8</v>
      </c>
      <c r="H835" s="1" t="s">
        <v>88</v>
      </c>
      <c r="I835" s="1">
        <v>34.325600000000001</v>
      </c>
    </row>
    <row r="836" spans="7:9" x14ac:dyDescent="0.25">
      <c r="G836" s="1">
        <v>8</v>
      </c>
      <c r="H836" s="1" t="s">
        <v>89</v>
      </c>
      <c r="I836" s="1">
        <v>27.6328</v>
      </c>
    </row>
    <row r="837" spans="7:9" x14ac:dyDescent="0.25">
      <c r="G837" s="1">
        <v>8</v>
      </c>
      <c r="H837" s="1" t="s">
        <v>208</v>
      </c>
      <c r="I837" s="1">
        <v>29.637499999999999</v>
      </c>
    </row>
    <row r="838" spans="7:9" x14ac:dyDescent="0.25">
      <c r="G838" s="1">
        <v>8</v>
      </c>
      <c r="H838" s="1" t="s">
        <v>142</v>
      </c>
      <c r="I838" s="1">
        <v>87.217200000000005</v>
      </c>
    </row>
    <row r="839" spans="7:9" x14ac:dyDescent="0.25">
      <c r="G839" s="1">
        <v>8</v>
      </c>
      <c r="H839" s="1" t="s">
        <v>92</v>
      </c>
      <c r="I839" s="1">
        <v>46.5655</v>
      </c>
    </row>
    <row r="840" spans="7:9" x14ac:dyDescent="0.25">
      <c r="G840" s="1">
        <v>8</v>
      </c>
      <c r="H840" s="1" t="s">
        <v>145</v>
      </c>
      <c r="I840" s="1">
        <v>48.728200000000001</v>
      </c>
    </row>
    <row r="841" spans="7:9" x14ac:dyDescent="0.25">
      <c r="G841" s="1">
        <v>8</v>
      </c>
      <c r="H841" s="1" t="s">
        <v>117</v>
      </c>
      <c r="I841" s="1">
        <v>32.719700000000003</v>
      </c>
    </row>
    <row r="842" spans="7:9" x14ac:dyDescent="0.25">
      <c r="G842" s="1">
        <v>8</v>
      </c>
      <c r="H842" s="1" t="s">
        <v>124</v>
      </c>
      <c r="I842" s="1">
        <v>28.459129999999998</v>
      </c>
    </row>
    <row r="843" spans="7:9" x14ac:dyDescent="0.25">
      <c r="G843" s="1">
        <v>8</v>
      </c>
      <c r="H843" s="1" t="s">
        <v>132</v>
      </c>
      <c r="I843" s="1">
        <v>31.720199999999998</v>
      </c>
    </row>
    <row r="844" spans="7:9" x14ac:dyDescent="0.25">
      <c r="G844" s="1">
        <v>8</v>
      </c>
      <c r="H844" s="1" t="s">
        <v>217</v>
      </c>
      <c r="I844" s="1">
        <v>21.203099999999999</v>
      </c>
    </row>
    <row r="845" spans="7:9" x14ac:dyDescent="0.25">
      <c r="G845" s="1">
        <v>8</v>
      </c>
      <c r="H845" s="1" t="s">
        <v>138</v>
      </c>
      <c r="I845" s="1">
        <v>51.634323333333299</v>
      </c>
    </row>
    <row r="846" spans="7:9" x14ac:dyDescent="0.25">
      <c r="G846" s="1">
        <v>8</v>
      </c>
      <c r="H846" s="1" t="s">
        <v>140</v>
      </c>
      <c r="I846" s="1">
        <v>56.848599999999998</v>
      </c>
    </row>
    <row r="847" spans="7:9" x14ac:dyDescent="0.25">
      <c r="G847" s="1">
        <v>8</v>
      </c>
      <c r="H847" s="1" t="s">
        <v>141</v>
      </c>
      <c r="I847" s="1">
        <v>51.863100000000003</v>
      </c>
    </row>
    <row r="848" spans="7:9" x14ac:dyDescent="0.25">
      <c r="G848" s="1">
        <v>8</v>
      </c>
      <c r="H848" s="1" t="s">
        <v>180</v>
      </c>
      <c r="I848" s="1">
        <v>41.916400000000003</v>
      </c>
    </row>
    <row r="849" spans="7:9" x14ac:dyDescent="0.25">
      <c r="G849" s="1">
        <v>8</v>
      </c>
      <c r="H849" s="1" t="s">
        <v>143</v>
      </c>
      <c r="I849" s="1">
        <v>33.915615000000003</v>
      </c>
    </row>
    <row r="850" spans="7:9" x14ac:dyDescent="0.25">
      <c r="G850" s="1">
        <v>8</v>
      </c>
      <c r="H850" s="1" t="s">
        <v>181</v>
      </c>
      <c r="I850" s="1">
        <v>23.186800000000002</v>
      </c>
    </row>
    <row r="851" spans="7:9" x14ac:dyDescent="0.25">
      <c r="G851" s="1">
        <v>8</v>
      </c>
      <c r="H851" s="1" t="s">
        <v>147</v>
      </c>
      <c r="I851" s="1">
        <v>47.032899999999998</v>
      </c>
    </row>
    <row r="852" spans="7:9" x14ac:dyDescent="0.25">
      <c r="G852" s="1">
        <v>8</v>
      </c>
      <c r="H852" s="1" t="s">
        <v>148</v>
      </c>
      <c r="I852" s="1">
        <v>25.094799999999999</v>
      </c>
    </row>
    <row r="853" spans="7:9" x14ac:dyDescent="0.25">
      <c r="G853" s="1">
        <v>9</v>
      </c>
      <c r="H853" s="1" t="s">
        <v>193</v>
      </c>
      <c r="I853" s="1">
        <v>19.1676</v>
      </c>
    </row>
    <row r="854" spans="7:9" x14ac:dyDescent="0.25">
      <c r="G854" s="1">
        <v>9</v>
      </c>
      <c r="H854" s="1" t="s">
        <v>17</v>
      </c>
      <c r="I854" s="1">
        <v>64.488600000000005</v>
      </c>
    </row>
    <row r="855" spans="7:9" x14ac:dyDescent="0.25">
      <c r="G855" s="1">
        <v>9</v>
      </c>
      <c r="H855" s="1" t="s">
        <v>18</v>
      </c>
      <c r="I855" s="1">
        <v>125.8533</v>
      </c>
    </row>
    <row r="856" spans="7:9" x14ac:dyDescent="0.25">
      <c r="G856" s="1">
        <v>9</v>
      </c>
      <c r="H856" s="1" t="s">
        <v>195</v>
      </c>
      <c r="I856" s="1">
        <v>75.387500000000003</v>
      </c>
    </row>
    <row r="857" spans="7:9" x14ac:dyDescent="0.25">
      <c r="G857" s="1">
        <v>9</v>
      </c>
      <c r="H857" s="1" t="s">
        <v>19</v>
      </c>
      <c r="I857" s="1">
        <v>47.8491</v>
      </c>
    </row>
    <row r="858" spans="7:9" x14ac:dyDescent="0.25">
      <c r="G858" s="1">
        <v>9</v>
      </c>
      <c r="H858" s="1" t="s">
        <v>23</v>
      </c>
      <c r="I858" s="1">
        <v>86.62406</v>
      </c>
    </row>
    <row r="859" spans="7:9" x14ac:dyDescent="0.25">
      <c r="G859" s="1">
        <v>9</v>
      </c>
      <c r="H859" s="1" t="s">
        <v>25</v>
      </c>
      <c r="I859" s="1">
        <v>59.079008000000002</v>
      </c>
    </row>
    <row r="860" spans="7:9" x14ac:dyDescent="0.25">
      <c r="G860" s="1">
        <v>9</v>
      </c>
      <c r="H860" s="1" t="s">
        <v>194</v>
      </c>
      <c r="I860" s="1">
        <v>26.8293</v>
      </c>
    </row>
    <row r="861" spans="7:9" x14ac:dyDescent="0.25">
      <c r="G861" s="1">
        <v>9</v>
      </c>
      <c r="H861" s="1" t="s">
        <v>21</v>
      </c>
      <c r="I861" s="1">
        <v>61.115524999999998</v>
      </c>
    </row>
    <row r="862" spans="7:9" x14ac:dyDescent="0.25">
      <c r="G862" s="1">
        <v>9</v>
      </c>
      <c r="H862" s="1" t="s">
        <v>28</v>
      </c>
      <c r="I862" s="1">
        <v>25.593916287878798</v>
      </c>
    </row>
    <row r="863" spans="7:9" x14ac:dyDescent="0.25">
      <c r="G863" s="1">
        <v>9</v>
      </c>
      <c r="H863" s="1" t="s">
        <v>196</v>
      </c>
      <c r="I863" s="1">
        <v>38.097141555555503</v>
      </c>
    </row>
    <row r="864" spans="7:9" x14ac:dyDescent="0.25">
      <c r="G864" s="1">
        <v>9</v>
      </c>
      <c r="H864" s="1" t="s">
        <v>22</v>
      </c>
      <c r="I864" s="1">
        <v>19.509816666666701</v>
      </c>
    </row>
    <row r="865" spans="7:9" x14ac:dyDescent="0.25">
      <c r="G865" s="1">
        <v>9</v>
      </c>
      <c r="H865" s="1" t="s">
        <v>24</v>
      </c>
      <c r="I865" s="1">
        <v>52.207681666666602</v>
      </c>
    </row>
    <row r="866" spans="7:9" x14ac:dyDescent="0.25">
      <c r="G866" s="1">
        <v>9</v>
      </c>
      <c r="H866" s="1" t="s">
        <v>26</v>
      </c>
      <c r="I866" s="1">
        <v>30.206299999999999</v>
      </c>
    </row>
    <row r="867" spans="7:9" x14ac:dyDescent="0.25">
      <c r="G867" s="1">
        <v>9</v>
      </c>
      <c r="H867" s="1" t="s">
        <v>27</v>
      </c>
      <c r="I867" s="1">
        <v>47.536799999999999</v>
      </c>
    </row>
    <row r="868" spans="7:9" x14ac:dyDescent="0.25">
      <c r="G868" s="1">
        <v>9</v>
      </c>
      <c r="H868" s="1" t="s">
        <v>36</v>
      </c>
      <c r="I868" s="1">
        <v>14.1884</v>
      </c>
    </row>
    <row r="869" spans="7:9" x14ac:dyDescent="0.25">
      <c r="G869" s="1">
        <v>9</v>
      </c>
      <c r="H869" s="1" t="s">
        <v>38</v>
      </c>
      <c r="I869" s="1">
        <v>68.437100000000001</v>
      </c>
    </row>
    <row r="870" spans="7:9" x14ac:dyDescent="0.25">
      <c r="G870" s="1">
        <v>9</v>
      </c>
      <c r="H870" s="1" t="s">
        <v>29</v>
      </c>
      <c r="I870" s="1">
        <v>57.232500000000002</v>
      </c>
    </row>
    <row r="871" spans="7:9" x14ac:dyDescent="0.25">
      <c r="G871" s="1">
        <v>9</v>
      </c>
      <c r="H871" s="1" t="s">
        <v>41</v>
      </c>
      <c r="I871" s="1">
        <v>54.233800000000002</v>
      </c>
    </row>
    <row r="872" spans="7:9" x14ac:dyDescent="0.25">
      <c r="G872" s="1">
        <v>9</v>
      </c>
      <c r="H872" s="1" t="s">
        <v>30</v>
      </c>
      <c r="I872" s="1">
        <v>25.596499999999999</v>
      </c>
    </row>
    <row r="873" spans="7:9" x14ac:dyDescent="0.25">
      <c r="G873" s="1">
        <v>9</v>
      </c>
      <c r="H873" s="1" t="s">
        <v>31</v>
      </c>
      <c r="I873" s="1">
        <v>49.500066666666697</v>
      </c>
    </row>
    <row r="874" spans="7:9" x14ac:dyDescent="0.25">
      <c r="G874" s="1">
        <v>9</v>
      </c>
      <c r="H874" s="1" t="s">
        <v>33</v>
      </c>
      <c r="I874" s="1">
        <v>44.089199999999998</v>
      </c>
    </row>
    <row r="875" spans="7:9" x14ac:dyDescent="0.25">
      <c r="G875" s="1">
        <v>9</v>
      </c>
      <c r="H875" s="1" t="s">
        <v>34</v>
      </c>
      <c r="I875" s="1">
        <v>53.655999999999999</v>
      </c>
    </row>
    <row r="876" spans="7:9" x14ac:dyDescent="0.25">
      <c r="G876" s="1">
        <v>9</v>
      </c>
      <c r="H876" s="1" t="s">
        <v>47</v>
      </c>
      <c r="I876" s="1">
        <v>3.5743</v>
      </c>
    </row>
    <row r="877" spans="7:9" x14ac:dyDescent="0.25">
      <c r="G877" s="1">
        <v>9</v>
      </c>
      <c r="H877" s="1" t="s">
        <v>49</v>
      </c>
      <c r="I877" s="1">
        <v>36.729900000000001</v>
      </c>
    </row>
    <row r="878" spans="7:9" x14ac:dyDescent="0.25">
      <c r="G878" s="1">
        <v>9</v>
      </c>
      <c r="H878" s="1" t="s">
        <v>35</v>
      </c>
      <c r="I878" s="1">
        <v>49.141199999999998</v>
      </c>
    </row>
    <row r="879" spans="7:9" x14ac:dyDescent="0.25">
      <c r="G879" s="1">
        <v>9</v>
      </c>
      <c r="H879" s="1" t="s">
        <v>37</v>
      </c>
      <c r="I879" s="1">
        <v>49.401699999999998</v>
      </c>
    </row>
    <row r="880" spans="7:9" x14ac:dyDescent="0.25">
      <c r="G880" s="1">
        <v>9</v>
      </c>
      <c r="H880" s="1" t="s">
        <v>53</v>
      </c>
      <c r="I880" s="1">
        <v>76.17</v>
      </c>
    </row>
    <row r="881" spans="7:9" x14ac:dyDescent="0.25">
      <c r="G881" s="1">
        <v>9</v>
      </c>
      <c r="H881" s="1" t="s">
        <v>39</v>
      </c>
      <c r="I881" s="1">
        <v>56.413358333333299</v>
      </c>
    </row>
    <row r="882" spans="7:9" x14ac:dyDescent="0.25">
      <c r="G882" s="1">
        <v>9</v>
      </c>
      <c r="H882" s="1" t="s">
        <v>58</v>
      </c>
      <c r="I882" s="1">
        <v>30.7849</v>
      </c>
    </row>
    <row r="883" spans="7:9" x14ac:dyDescent="0.25">
      <c r="G883" s="1">
        <v>9</v>
      </c>
      <c r="H883" s="1" t="s">
        <v>40</v>
      </c>
      <c r="I883" s="1">
        <v>40.119799999999998</v>
      </c>
    </row>
    <row r="884" spans="7:9" x14ac:dyDescent="0.25">
      <c r="G884" s="1">
        <v>9</v>
      </c>
      <c r="H884" s="1" t="s">
        <v>204</v>
      </c>
      <c r="I884" s="1">
        <v>32.773299999999999</v>
      </c>
    </row>
    <row r="885" spans="7:9" x14ac:dyDescent="0.25">
      <c r="G885" s="1">
        <v>9</v>
      </c>
      <c r="H885" s="1" t="s">
        <v>42</v>
      </c>
      <c r="I885" s="1">
        <v>51.478000000000002</v>
      </c>
    </row>
    <row r="886" spans="7:9" x14ac:dyDescent="0.25">
      <c r="G886" s="1">
        <v>9</v>
      </c>
      <c r="H886" s="1" t="s">
        <v>43</v>
      </c>
      <c r="I886" s="1">
        <v>26.901800000000001</v>
      </c>
    </row>
    <row r="887" spans="7:9" x14ac:dyDescent="0.25">
      <c r="G887" s="1">
        <v>9</v>
      </c>
      <c r="H887" s="1" t="s">
        <v>44</v>
      </c>
      <c r="I887" s="1">
        <v>32.109699999999997</v>
      </c>
    </row>
    <row r="888" spans="7:9" x14ac:dyDescent="0.25">
      <c r="G888" s="1">
        <v>9</v>
      </c>
      <c r="H888" s="1" t="s">
        <v>45</v>
      </c>
      <c r="I888" s="1">
        <v>77.088099999999997</v>
      </c>
    </row>
    <row r="889" spans="7:9" x14ac:dyDescent="0.25">
      <c r="G889" s="1">
        <v>9</v>
      </c>
      <c r="H889" s="1" t="s">
        <v>46</v>
      </c>
      <c r="I889" s="1">
        <v>53.9129</v>
      </c>
    </row>
    <row r="890" spans="7:9" x14ac:dyDescent="0.25">
      <c r="G890" s="1">
        <v>9</v>
      </c>
      <c r="H890" s="1" t="s">
        <v>48</v>
      </c>
      <c r="I890" s="1">
        <v>107.437504</v>
      </c>
    </row>
    <row r="891" spans="7:9" x14ac:dyDescent="0.25">
      <c r="G891" s="1">
        <v>9</v>
      </c>
      <c r="H891" s="1" t="s">
        <v>50</v>
      </c>
      <c r="I891" s="1">
        <v>54.530200000000001</v>
      </c>
    </row>
    <row r="892" spans="7:9" x14ac:dyDescent="0.25">
      <c r="G892" s="1">
        <v>9</v>
      </c>
      <c r="H892" s="1" t="s">
        <v>51</v>
      </c>
      <c r="I892" s="1">
        <v>24.5366</v>
      </c>
    </row>
    <row r="893" spans="7:9" x14ac:dyDescent="0.25">
      <c r="G893" s="1">
        <v>9</v>
      </c>
      <c r="H893" s="1" t="s">
        <v>52</v>
      </c>
      <c r="I893" s="1">
        <v>35.980600000000003</v>
      </c>
    </row>
    <row r="894" spans="7:9" x14ac:dyDescent="0.25">
      <c r="G894" s="1">
        <v>9</v>
      </c>
      <c r="H894" s="1" t="s">
        <v>54</v>
      </c>
      <c r="I894" s="1">
        <v>53.857799999999997</v>
      </c>
    </row>
    <row r="895" spans="7:9" x14ac:dyDescent="0.25">
      <c r="G895" s="1">
        <v>9</v>
      </c>
      <c r="H895" s="1" t="s">
        <v>71</v>
      </c>
      <c r="I895" s="1">
        <v>29.379899999999999</v>
      </c>
    </row>
    <row r="896" spans="7:9" x14ac:dyDescent="0.25">
      <c r="G896" s="1">
        <v>9</v>
      </c>
      <c r="H896" s="1" t="s">
        <v>55</v>
      </c>
      <c r="I896" s="1">
        <v>186.53516666666701</v>
      </c>
    </row>
    <row r="897" spans="7:9" x14ac:dyDescent="0.25">
      <c r="G897" s="1">
        <v>9</v>
      </c>
      <c r="H897" s="1" t="s">
        <v>74</v>
      </c>
      <c r="I897" s="1">
        <v>52.277900000000002</v>
      </c>
    </row>
    <row r="898" spans="7:9" x14ac:dyDescent="0.25">
      <c r="G898" s="1">
        <v>9</v>
      </c>
      <c r="H898" s="1" t="s">
        <v>57</v>
      </c>
      <c r="I898" s="1">
        <v>79.369699999999995</v>
      </c>
    </row>
    <row r="899" spans="7:9" x14ac:dyDescent="0.25">
      <c r="G899" s="1">
        <v>9</v>
      </c>
      <c r="H899" s="1" t="s">
        <v>79</v>
      </c>
      <c r="I899" s="1">
        <v>77.145399999999995</v>
      </c>
    </row>
    <row r="900" spans="7:9" x14ac:dyDescent="0.25">
      <c r="G900" s="1">
        <v>9</v>
      </c>
      <c r="H900" s="1" t="s">
        <v>81</v>
      </c>
      <c r="I900" s="1">
        <v>50.322600000000001</v>
      </c>
    </row>
    <row r="901" spans="7:9" x14ac:dyDescent="0.25">
      <c r="G901" s="1">
        <v>9</v>
      </c>
      <c r="H901" s="1" t="s">
        <v>83</v>
      </c>
      <c r="I901" s="1">
        <v>55.565980000000003</v>
      </c>
    </row>
    <row r="902" spans="7:9" x14ac:dyDescent="0.25">
      <c r="G902" s="1">
        <v>9</v>
      </c>
      <c r="H902" s="1" t="s">
        <v>85</v>
      </c>
      <c r="I902" s="1">
        <v>41.264699999999998</v>
      </c>
    </row>
    <row r="903" spans="7:9" x14ac:dyDescent="0.25">
      <c r="G903" s="1">
        <v>9</v>
      </c>
      <c r="H903" s="1" t="s">
        <v>59</v>
      </c>
      <c r="I903" s="1">
        <v>94.055499999999995</v>
      </c>
    </row>
    <row r="904" spans="7:9" x14ac:dyDescent="0.25">
      <c r="G904" s="1">
        <v>9</v>
      </c>
      <c r="H904" s="1" t="s">
        <v>60</v>
      </c>
      <c r="I904" s="1">
        <v>71.836403611111095</v>
      </c>
    </row>
    <row r="905" spans="7:9" x14ac:dyDescent="0.25">
      <c r="G905" s="1">
        <v>9</v>
      </c>
      <c r="H905" s="1" t="s">
        <v>61</v>
      </c>
      <c r="I905" s="1">
        <v>25.2488666666667</v>
      </c>
    </row>
    <row r="906" spans="7:9" x14ac:dyDescent="0.25">
      <c r="G906" s="1">
        <v>9</v>
      </c>
      <c r="H906" s="1" t="s">
        <v>90</v>
      </c>
      <c r="I906" s="1">
        <v>112.59931083333301</v>
      </c>
    </row>
    <row r="907" spans="7:9" x14ac:dyDescent="0.25">
      <c r="G907" s="1">
        <v>9</v>
      </c>
      <c r="H907" s="1" t="s">
        <v>62</v>
      </c>
      <c r="I907" s="1">
        <v>128.23391555000501</v>
      </c>
    </row>
    <row r="908" spans="7:9" x14ac:dyDescent="0.25">
      <c r="G908" s="1">
        <v>9</v>
      </c>
      <c r="H908" s="1" t="s">
        <v>63</v>
      </c>
      <c r="I908" s="1">
        <v>11.337199999999999</v>
      </c>
    </row>
    <row r="909" spans="7:9" x14ac:dyDescent="0.25">
      <c r="G909" s="1">
        <v>9</v>
      </c>
      <c r="H909" s="1" t="s">
        <v>64</v>
      </c>
      <c r="I909" s="1">
        <v>50.469799999999999</v>
      </c>
    </row>
    <row r="910" spans="7:9" x14ac:dyDescent="0.25">
      <c r="G910" s="1">
        <v>9</v>
      </c>
      <c r="H910" s="1" t="s">
        <v>95</v>
      </c>
      <c r="I910" s="1">
        <v>53.912100000000002</v>
      </c>
    </row>
    <row r="911" spans="7:9" x14ac:dyDescent="0.25">
      <c r="G911" s="1">
        <v>9</v>
      </c>
      <c r="H911" s="1" t="s">
        <v>65</v>
      </c>
      <c r="I911" s="1">
        <v>75.36</v>
      </c>
    </row>
    <row r="912" spans="7:9" x14ac:dyDescent="0.25">
      <c r="G912" s="1">
        <v>9</v>
      </c>
      <c r="H912" s="1" t="s">
        <v>98</v>
      </c>
      <c r="I912" s="1">
        <v>27.3842</v>
      </c>
    </row>
    <row r="913" spans="7:9" x14ac:dyDescent="0.25">
      <c r="G913" s="1">
        <v>9</v>
      </c>
      <c r="H913" s="1" t="s">
        <v>100</v>
      </c>
      <c r="I913" s="1">
        <v>26.762625</v>
      </c>
    </row>
    <row r="914" spans="7:9" x14ac:dyDescent="0.25">
      <c r="G914" s="1">
        <v>9</v>
      </c>
      <c r="H914" s="1" t="s">
        <v>66</v>
      </c>
      <c r="I914" s="1">
        <v>53.419474999999998</v>
      </c>
    </row>
    <row r="915" spans="7:9" x14ac:dyDescent="0.25">
      <c r="G915" s="1">
        <v>9</v>
      </c>
      <c r="H915" s="1" t="s">
        <v>67</v>
      </c>
      <c r="I915" s="1">
        <v>66.661833333333306</v>
      </c>
    </row>
    <row r="916" spans="7:9" x14ac:dyDescent="0.25">
      <c r="G916" s="1">
        <v>9</v>
      </c>
      <c r="H916" s="1" t="s">
        <v>68</v>
      </c>
      <c r="I916" s="1">
        <v>29.04871</v>
      </c>
    </row>
    <row r="917" spans="7:9" x14ac:dyDescent="0.25">
      <c r="G917" s="1">
        <v>9</v>
      </c>
      <c r="H917" s="1" t="s">
        <v>105</v>
      </c>
      <c r="I917" s="1">
        <v>49.986075</v>
      </c>
    </row>
    <row r="918" spans="7:9" x14ac:dyDescent="0.25">
      <c r="G918" s="1">
        <v>9</v>
      </c>
      <c r="H918" s="1" t="s">
        <v>112</v>
      </c>
      <c r="I918" s="1">
        <v>65.321866666666693</v>
      </c>
    </row>
    <row r="919" spans="7:9" x14ac:dyDescent="0.25">
      <c r="G919" s="1">
        <v>9</v>
      </c>
      <c r="H919" s="1" t="s">
        <v>73</v>
      </c>
      <c r="I919" s="1">
        <v>60.581600000000002</v>
      </c>
    </row>
    <row r="920" spans="7:9" x14ac:dyDescent="0.25">
      <c r="G920" s="1">
        <v>9</v>
      </c>
      <c r="H920" s="1" t="s">
        <v>75</v>
      </c>
      <c r="I920" s="1">
        <v>33.381999999999998</v>
      </c>
    </row>
    <row r="921" spans="7:9" x14ac:dyDescent="0.25">
      <c r="G921" s="1">
        <v>9</v>
      </c>
      <c r="H921" s="1" t="s">
        <v>76</v>
      </c>
      <c r="I921" s="1">
        <v>17.529699999999998</v>
      </c>
    </row>
    <row r="922" spans="7:9" x14ac:dyDescent="0.25">
      <c r="G922" s="1">
        <v>9</v>
      </c>
      <c r="H922" s="1" t="s">
        <v>78</v>
      </c>
      <c r="I922" s="1">
        <v>26.629815000000001</v>
      </c>
    </row>
    <row r="923" spans="7:9" x14ac:dyDescent="0.25">
      <c r="G923" s="1">
        <v>9</v>
      </c>
      <c r="H923" s="1" t="s">
        <v>118</v>
      </c>
      <c r="I923" s="1">
        <v>46.1877</v>
      </c>
    </row>
    <row r="924" spans="7:9" x14ac:dyDescent="0.25">
      <c r="G924" s="1">
        <v>9</v>
      </c>
      <c r="H924" s="1" t="s">
        <v>120</v>
      </c>
      <c r="I924" s="1">
        <v>29.549900000000001</v>
      </c>
    </row>
    <row r="925" spans="7:9" x14ac:dyDescent="0.25">
      <c r="G925" s="1">
        <v>9</v>
      </c>
      <c r="H925" s="1" t="s">
        <v>80</v>
      </c>
      <c r="I925" s="1">
        <v>58.343800000000002</v>
      </c>
    </row>
    <row r="926" spans="7:9" x14ac:dyDescent="0.25">
      <c r="G926" s="1">
        <v>9</v>
      </c>
      <c r="H926" s="1" t="s">
        <v>123</v>
      </c>
      <c r="I926" s="1">
        <v>39.568800000000003</v>
      </c>
    </row>
    <row r="927" spans="7:9" x14ac:dyDescent="0.25">
      <c r="G927" s="1">
        <v>9</v>
      </c>
      <c r="H927" s="1" t="s">
        <v>125</v>
      </c>
      <c r="I927" s="1">
        <v>76.726900000000001</v>
      </c>
    </row>
    <row r="928" spans="7:9" x14ac:dyDescent="0.25">
      <c r="G928" s="1">
        <v>9</v>
      </c>
      <c r="H928" s="1" t="s">
        <v>127</v>
      </c>
      <c r="I928" s="1">
        <v>89.775599999999997</v>
      </c>
    </row>
    <row r="929" spans="7:9" x14ac:dyDescent="0.25">
      <c r="G929" s="1">
        <v>9</v>
      </c>
      <c r="H929" s="1" t="s">
        <v>82</v>
      </c>
      <c r="I929" s="1">
        <v>98.772400000000005</v>
      </c>
    </row>
    <row r="930" spans="7:9" x14ac:dyDescent="0.25">
      <c r="G930" s="1">
        <v>9</v>
      </c>
      <c r="H930" s="1" t="s">
        <v>130</v>
      </c>
      <c r="I930" s="1">
        <v>72.130099999999999</v>
      </c>
    </row>
    <row r="931" spans="7:9" x14ac:dyDescent="0.25">
      <c r="G931" s="1">
        <v>9</v>
      </c>
      <c r="H931" s="1" t="s">
        <v>84</v>
      </c>
      <c r="I931" s="1">
        <v>46.440899999999999</v>
      </c>
    </row>
    <row r="932" spans="7:9" x14ac:dyDescent="0.25">
      <c r="G932" s="1">
        <v>9</v>
      </c>
      <c r="H932" s="1" t="s">
        <v>86</v>
      </c>
      <c r="I932" s="1">
        <v>64.847899999999996</v>
      </c>
    </row>
    <row r="933" spans="7:9" x14ac:dyDescent="0.25">
      <c r="G933" s="1">
        <v>9</v>
      </c>
      <c r="H933" s="1" t="s">
        <v>87</v>
      </c>
      <c r="I933" s="1">
        <v>69.285300000000007</v>
      </c>
    </row>
    <row r="934" spans="7:9" x14ac:dyDescent="0.25">
      <c r="G934" s="1">
        <v>9</v>
      </c>
      <c r="H934" s="1" t="s">
        <v>135</v>
      </c>
      <c r="I934" s="1">
        <v>49.723399999999998</v>
      </c>
    </row>
    <row r="935" spans="7:9" x14ac:dyDescent="0.25">
      <c r="G935" s="1">
        <v>9</v>
      </c>
      <c r="H935" s="1" t="s">
        <v>137</v>
      </c>
      <c r="I935" s="1">
        <v>17.897300000000001</v>
      </c>
    </row>
    <row r="936" spans="7:9" x14ac:dyDescent="0.25">
      <c r="G936" s="1">
        <v>9</v>
      </c>
      <c r="H936" s="1" t="s">
        <v>88</v>
      </c>
      <c r="I936" s="1">
        <v>54.589199999999998</v>
      </c>
    </row>
    <row r="937" spans="7:9" x14ac:dyDescent="0.25">
      <c r="G937" s="1">
        <v>9</v>
      </c>
      <c r="H937" s="1" t="s">
        <v>89</v>
      </c>
      <c r="I937" s="1">
        <v>34.679900000000004</v>
      </c>
    </row>
    <row r="938" spans="7:9" x14ac:dyDescent="0.25">
      <c r="G938" s="1">
        <v>9</v>
      </c>
      <c r="H938" s="1" t="s">
        <v>208</v>
      </c>
      <c r="I938" s="1">
        <v>85.345799999999997</v>
      </c>
    </row>
    <row r="939" spans="7:9" x14ac:dyDescent="0.25">
      <c r="G939" s="1">
        <v>9</v>
      </c>
      <c r="H939" s="1" t="s">
        <v>142</v>
      </c>
      <c r="I939" s="1">
        <v>182.58349999999999</v>
      </c>
    </row>
    <row r="940" spans="7:9" x14ac:dyDescent="0.25">
      <c r="G940" s="1">
        <v>9</v>
      </c>
      <c r="H940" s="1" t="s">
        <v>92</v>
      </c>
      <c r="I940" s="1">
        <v>38.695999999999998</v>
      </c>
    </row>
    <row r="941" spans="7:9" x14ac:dyDescent="0.25">
      <c r="G941" s="1">
        <v>9</v>
      </c>
      <c r="H941" s="1" t="s">
        <v>145</v>
      </c>
      <c r="I941" s="1">
        <v>53.7468</v>
      </c>
    </row>
    <row r="942" spans="7:9" x14ac:dyDescent="0.25">
      <c r="G942" s="1">
        <v>9</v>
      </c>
      <c r="H942" s="1" t="s">
        <v>93</v>
      </c>
      <c r="I942" s="1">
        <v>106.20350000000001</v>
      </c>
    </row>
    <row r="943" spans="7:9" x14ac:dyDescent="0.25">
      <c r="G943" s="1">
        <v>9</v>
      </c>
      <c r="H943" s="1" t="s">
        <v>94</v>
      </c>
      <c r="I943" s="1">
        <v>86.824666666666701</v>
      </c>
    </row>
    <row r="944" spans="7:9" x14ac:dyDescent="0.25">
      <c r="G944" s="1">
        <v>9</v>
      </c>
      <c r="H944" s="1" t="s">
        <v>96</v>
      </c>
      <c r="I944" s="1">
        <v>71.059466666666694</v>
      </c>
    </row>
    <row r="945" spans="7:9" x14ac:dyDescent="0.25">
      <c r="G945" s="1">
        <v>9</v>
      </c>
      <c r="H945" s="1" t="s">
        <v>150</v>
      </c>
      <c r="I945" s="1">
        <v>15.850199999999999</v>
      </c>
    </row>
    <row r="946" spans="7:9" x14ac:dyDescent="0.25">
      <c r="G946" s="1">
        <v>9</v>
      </c>
      <c r="H946" s="1" t="s">
        <v>97</v>
      </c>
      <c r="I946" s="1">
        <v>126.7705</v>
      </c>
    </row>
    <row r="947" spans="7:9" x14ac:dyDescent="0.25">
      <c r="G947" s="1">
        <v>9</v>
      </c>
      <c r="H947" s="1" t="s">
        <v>99</v>
      </c>
      <c r="I947" s="1">
        <v>31.076699999999999</v>
      </c>
    </row>
    <row r="948" spans="7:9" x14ac:dyDescent="0.25">
      <c r="G948" s="1">
        <v>9</v>
      </c>
      <c r="H948" s="1" t="s">
        <v>211</v>
      </c>
      <c r="I948" s="1">
        <v>73.119399999999999</v>
      </c>
    </row>
    <row r="949" spans="7:9" x14ac:dyDescent="0.25">
      <c r="G949" s="1">
        <v>9</v>
      </c>
      <c r="H949" s="1" t="s">
        <v>102</v>
      </c>
      <c r="I949" s="1">
        <v>158.1627</v>
      </c>
    </row>
    <row r="950" spans="7:9" x14ac:dyDescent="0.25">
      <c r="G950" s="1">
        <v>9</v>
      </c>
      <c r="H950" s="1" t="s">
        <v>224</v>
      </c>
      <c r="I950" s="1">
        <v>54.317</v>
      </c>
    </row>
    <row r="951" spans="7:9" x14ac:dyDescent="0.25">
      <c r="G951" s="1">
        <v>9</v>
      </c>
      <c r="H951" s="1" t="s">
        <v>103</v>
      </c>
      <c r="I951" s="1">
        <v>43.296939999999999</v>
      </c>
    </row>
    <row r="952" spans="7:9" x14ac:dyDescent="0.25">
      <c r="G952" s="1">
        <v>9</v>
      </c>
      <c r="H952" s="1" t="s">
        <v>159</v>
      </c>
      <c r="I952" s="1">
        <v>58.6389</v>
      </c>
    </row>
    <row r="953" spans="7:9" x14ac:dyDescent="0.25">
      <c r="G953" s="1">
        <v>9</v>
      </c>
      <c r="H953" s="1" t="s">
        <v>161</v>
      </c>
      <c r="I953" s="1">
        <v>57.058399999999999</v>
      </c>
    </row>
    <row r="954" spans="7:9" x14ac:dyDescent="0.25">
      <c r="G954" s="1">
        <v>9</v>
      </c>
      <c r="H954" s="1" t="s">
        <v>104</v>
      </c>
      <c r="I954" s="1">
        <v>25.587599999999998</v>
      </c>
    </row>
    <row r="955" spans="7:9" x14ac:dyDescent="0.25">
      <c r="G955" s="1">
        <v>9</v>
      </c>
      <c r="H955" s="1" t="s">
        <v>106</v>
      </c>
      <c r="I955" s="1">
        <v>52.079715</v>
      </c>
    </row>
    <row r="956" spans="7:9" x14ac:dyDescent="0.25">
      <c r="G956" s="1">
        <v>9</v>
      </c>
      <c r="H956" s="1" t="s">
        <v>107</v>
      </c>
      <c r="I956" s="1">
        <v>59.57</v>
      </c>
    </row>
    <row r="957" spans="7:9" x14ac:dyDescent="0.25">
      <c r="G957" s="1">
        <v>9</v>
      </c>
      <c r="H957" s="1" t="s">
        <v>108</v>
      </c>
      <c r="I957" s="1">
        <v>56.214565</v>
      </c>
    </row>
    <row r="958" spans="7:9" x14ac:dyDescent="0.25">
      <c r="G958" s="1">
        <v>9</v>
      </c>
      <c r="H958" s="1" t="s">
        <v>109</v>
      </c>
      <c r="I958" s="1">
        <v>69.115399999999994</v>
      </c>
    </row>
    <row r="959" spans="7:9" x14ac:dyDescent="0.25">
      <c r="G959" s="1">
        <v>9</v>
      </c>
      <c r="H959" s="1" t="s">
        <v>111</v>
      </c>
      <c r="I959" s="1">
        <v>41.367062500000003</v>
      </c>
    </row>
    <row r="960" spans="7:9" x14ac:dyDescent="0.25">
      <c r="G960" s="1">
        <v>9</v>
      </c>
      <c r="H960" s="1" t="s">
        <v>113</v>
      </c>
      <c r="I960" s="1">
        <v>63.389499999999998</v>
      </c>
    </row>
    <row r="961" spans="7:9" x14ac:dyDescent="0.25">
      <c r="G961" s="1">
        <v>9</v>
      </c>
      <c r="H961" s="1" t="s">
        <v>169</v>
      </c>
      <c r="I961" s="1">
        <v>70.686000000000007</v>
      </c>
    </row>
    <row r="962" spans="7:9" x14ac:dyDescent="0.25">
      <c r="G962" s="1">
        <v>9</v>
      </c>
      <c r="H962" s="1" t="s">
        <v>170</v>
      </c>
      <c r="I962" s="1">
        <v>40.890300000000003</v>
      </c>
    </row>
    <row r="963" spans="7:9" x14ac:dyDescent="0.25">
      <c r="G963" s="1">
        <v>9</v>
      </c>
      <c r="H963" s="1" t="s">
        <v>114</v>
      </c>
      <c r="I963" s="1">
        <v>31.965800000000002</v>
      </c>
    </row>
    <row r="964" spans="7:9" x14ac:dyDescent="0.25">
      <c r="G964" s="1">
        <v>9</v>
      </c>
      <c r="H964" s="1" t="s">
        <v>115</v>
      </c>
      <c r="I964" s="1">
        <v>74.432599999999994</v>
      </c>
    </row>
    <row r="965" spans="7:9" x14ac:dyDescent="0.25">
      <c r="G965" s="1">
        <v>9</v>
      </c>
      <c r="H965" s="1" t="s">
        <v>116</v>
      </c>
      <c r="I965" s="1">
        <v>67.052648571428605</v>
      </c>
    </row>
    <row r="966" spans="7:9" x14ac:dyDescent="0.25">
      <c r="G966" s="1">
        <v>9</v>
      </c>
      <c r="H966" s="1" t="s">
        <v>117</v>
      </c>
      <c r="I966" s="1">
        <v>49.228045000000002</v>
      </c>
    </row>
    <row r="967" spans="7:9" x14ac:dyDescent="0.25">
      <c r="G967" s="1">
        <v>9</v>
      </c>
      <c r="H967" s="1" t="s">
        <v>171</v>
      </c>
      <c r="I967" s="1">
        <v>45.798540000000003</v>
      </c>
    </row>
    <row r="968" spans="7:9" x14ac:dyDescent="0.25">
      <c r="G968" s="1">
        <v>9</v>
      </c>
      <c r="H968" s="1" t="s">
        <v>119</v>
      </c>
      <c r="I968" s="1">
        <v>72.403499999999994</v>
      </c>
    </row>
    <row r="969" spans="7:9" x14ac:dyDescent="0.25">
      <c r="G969" s="1">
        <v>9</v>
      </c>
      <c r="H969" s="1" t="s">
        <v>121</v>
      </c>
      <c r="I969" s="1">
        <v>134.94720000000001</v>
      </c>
    </row>
    <row r="970" spans="7:9" x14ac:dyDescent="0.25">
      <c r="G970" s="1">
        <v>9</v>
      </c>
      <c r="H970" s="1" t="s">
        <v>122</v>
      </c>
      <c r="I970" s="1">
        <v>61.165999999999997</v>
      </c>
    </row>
    <row r="971" spans="7:9" x14ac:dyDescent="0.25">
      <c r="G971" s="1">
        <v>9</v>
      </c>
      <c r="H971" s="1" t="s">
        <v>173</v>
      </c>
      <c r="I971" s="1">
        <v>116.60469999999999</v>
      </c>
    </row>
    <row r="972" spans="7:9" x14ac:dyDescent="0.25">
      <c r="G972" s="1">
        <v>9</v>
      </c>
      <c r="H972" s="1" t="s">
        <v>124</v>
      </c>
      <c r="I972" s="1">
        <v>63.724530000000001</v>
      </c>
    </row>
    <row r="973" spans="7:9" x14ac:dyDescent="0.25">
      <c r="G973" s="1">
        <v>9</v>
      </c>
      <c r="H973" s="1" t="s">
        <v>126</v>
      </c>
      <c r="I973" s="1">
        <v>51.56</v>
      </c>
    </row>
    <row r="974" spans="7:9" x14ac:dyDescent="0.25">
      <c r="G974" s="1">
        <v>9</v>
      </c>
      <c r="H974" s="1" t="s">
        <v>128</v>
      </c>
      <c r="I974" s="1">
        <v>67.956299999999999</v>
      </c>
    </row>
    <row r="975" spans="7:9" x14ac:dyDescent="0.25">
      <c r="G975" s="1">
        <v>9</v>
      </c>
      <c r="H975" s="1" t="s">
        <v>129</v>
      </c>
      <c r="I975" s="1">
        <v>41.222099999999998</v>
      </c>
    </row>
    <row r="976" spans="7:9" x14ac:dyDescent="0.25">
      <c r="G976" s="1">
        <v>9</v>
      </c>
      <c r="H976" s="1" t="s">
        <v>174</v>
      </c>
      <c r="I976" s="1">
        <v>48.636899999999997</v>
      </c>
    </row>
    <row r="977" spans="7:9" x14ac:dyDescent="0.25">
      <c r="G977" s="1">
        <v>9</v>
      </c>
      <c r="H977" s="1" t="s">
        <v>131</v>
      </c>
      <c r="I977" s="1">
        <v>88.243645000000001</v>
      </c>
    </row>
    <row r="978" spans="7:9" x14ac:dyDescent="0.25">
      <c r="G978" s="1">
        <v>9</v>
      </c>
      <c r="H978" s="1" t="s">
        <v>175</v>
      </c>
      <c r="I978" s="1">
        <v>97.871110999999999</v>
      </c>
    </row>
    <row r="979" spans="7:9" x14ac:dyDescent="0.25">
      <c r="G979" s="1">
        <v>9</v>
      </c>
      <c r="H979" s="1" t="s">
        <v>132</v>
      </c>
      <c r="I979" s="1">
        <v>45.592599999999997</v>
      </c>
    </row>
    <row r="980" spans="7:9" x14ac:dyDescent="0.25">
      <c r="G980" s="1">
        <v>9</v>
      </c>
      <c r="H980" s="1" t="s">
        <v>217</v>
      </c>
      <c r="I980" s="1">
        <v>32.4557</v>
      </c>
    </row>
    <row r="981" spans="7:9" x14ac:dyDescent="0.25">
      <c r="G981" s="1">
        <v>9</v>
      </c>
      <c r="H981" s="1" t="s">
        <v>178</v>
      </c>
      <c r="I981" s="1">
        <v>66.539500000000004</v>
      </c>
    </row>
    <row r="982" spans="7:9" x14ac:dyDescent="0.25">
      <c r="G982" s="1">
        <v>9</v>
      </c>
      <c r="H982" s="1" t="s">
        <v>179</v>
      </c>
      <c r="I982" s="1">
        <v>11.3368380952381</v>
      </c>
    </row>
    <row r="983" spans="7:9" x14ac:dyDescent="0.25">
      <c r="G983" s="1">
        <v>9</v>
      </c>
      <c r="H983" s="1" t="s">
        <v>138</v>
      </c>
      <c r="I983" s="1">
        <v>50.881722063491999</v>
      </c>
    </row>
    <row r="984" spans="7:9" x14ac:dyDescent="0.25">
      <c r="G984" s="1">
        <v>9</v>
      </c>
      <c r="H984" s="1" t="s">
        <v>139</v>
      </c>
      <c r="I984" s="1">
        <v>67.849500000000006</v>
      </c>
    </row>
    <row r="985" spans="7:9" x14ac:dyDescent="0.25">
      <c r="G985" s="1">
        <v>9</v>
      </c>
      <c r="H985" s="1" t="s">
        <v>140</v>
      </c>
      <c r="I985" s="1">
        <v>76.880300000000005</v>
      </c>
    </row>
    <row r="986" spans="7:9" x14ac:dyDescent="0.25">
      <c r="G986" s="1">
        <v>9</v>
      </c>
      <c r="H986" s="1" t="s">
        <v>141</v>
      </c>
      <c r="I986" s="1">
        <v>55.317999999999998</v>
      </c>
    </row>
    <row r="987" spans="7:9" x14ac:dyDescent="0.25">
      <c r="G987" s="1">
        <v>9</v>
      </c>
      <c r="H987" s="1" t="s">
        <v>180</v>
      </c>
      <c r="I987" s="1">
        <v>64.578599999999994</v>
      </c>
    </row>
    <row r="988" spans="7:9" x14ac:dyDescent="0.25">
      <c r="G988" s="1">
        <v>9</v>
      </c>
      <c r="H988" s="1" t="s">
        <v>143</v>
      </c>
      <c r="I988" s="1">
        <v>57.162500000000001</v>
      </c>
    </row>
    <row r="989" spans="7:9" x14ac:dyDescent="0.25">
      <c r="G989" s="1">
        <v>9</v>
      </c>
      <c r="H989" s="1" t="s">
        <v>144</v>
      </c>
      <c r="I989" s="1">
        <v>64.548400000000001</v>
      </c>
    </row>
    <row r="990" spans="7:9" x14ac:dyDescent="0.25">
      <c r="G990" s="1">
        <v>9</v>
      </c>
      <c r="H990" s="1" t="s">
        <v>146</v>
      </c>
      <c r="I990" s="1">
        <v>44.841900000000003</v>
      </c>
    </row>
    <row r="991" spans="7:9" x14ac:dyDescent="0.25">
      <c r="G991" s="1">
        <v>9</v>
      </c>
      <c r="H991" s="1" t="s">
        <v>181</v>
      </c>
      <c r="I991" s="1">
        <v>11.1327</v>
      </c>
    </row>
    <row r="992" spans="7:9" x14ac:dyDescent="0.25">
      <c r="G992" s="1">
        <v>9</v>
      </c>
      <c r="H992" s="1" t="s">
        <v>147</v>
      </c>
      <c r="I992" s="1">
        <v>63.726300000000002</v>
      </c>
    </row>
    <row r="993" spans="7:9" x14ac:dyDescent="0.25">
      <c r="G993" s="1">
        <v>9</v>
      </c>
      <c r="H993" s="1" t="s">
        <v>148</v>
      </c>
      <c r="I993" s="1">
        <v>65.14734</v>
      </c>
    </row>
    <row r="994" spans="7:9" x14ac:dyDescent="0.25">
      <c r="G994" s="1">
        <v>9</v>
      </c>
      <c r="H994" s="1" t="s">
        <v>230</v>
      </c>
      <c r="I994" s="1">
        <v>72.891099999999994</v>
      </c>
    </row>
    <row r="995" spans="7:9" x14ac:dyDescent="0.25">
      <c r="G995" s="1">
        <v>9</v>
      </c>
      <c r="H995" s="1" t="s">
        <v>182</v>
      </c>
      <c r="I995" s="1">
        <v>46.881599999999999</v>
      </c>
    </row>
    <row r="996" spans="7:9" x14ac:dyDescent="0.25">
      <c r="G996" s="1">
        <v>9</v>
      </c>
      <c r="H996" s="1" t="s">
        <v>151</v>
      </c>
      <c r="I996" s="1">
        <v>58.406399999999998</v>
      </c>
    </row>
    <row r="997" spans="7:9" x14ac:dyDescent="0.25">
      <c r="G997" s="1">
        <v>9</v>
      </c>
      <c r="H997" s="1" t="s">
        <v>183</v>
      </c>
      <c r="I997" s="1">
        <v>68.739616060606096</v>
      </c>
    </row>
    <row r="998" spans="7:9" x14ac:dyDescent="0.25">
      <c r="G998" s="1">
        <v>9</v>
      </c>
      <c r="H998" s="1" t="s">
        <v>152</v>
      </c>
      <c r="I998" s="1">
        <v>75.013177619047596</v>
      </c>
    </row>
    <row r="999" spans="7:9" x14ac:dyDescent="0.25">
      <c r="G999" s="1">
        <v>9</v>
      </c>
      <c r="H999" s="1" t="s">
        <v>184</v>
      </c>
      <c r="I999" s="1">
        <v>29.413540000000001</v>
      </c>
    </row>
    <row r="1000" spans="7:9" x14ac:dyDescent="0.25">
      <c r="G1000" s="1">
        <v>9</v>
      </c>
      <c r="H1000" s="1" t="s">
        <v>185</v>
      </c>
      <c r="I1000" s="1">
        <v>44.251118030302997</v>
      </c>
    </row>
    <row r="1001" spans="7:9" x14ac:dyDescent="0.25">
      <c r="G1001" s="1">
        <v>9</v>
      </c>
      <c r="H1001" s="1" t="s">
        <v>186</v>
      </c>
      <c r="I1001" s="1">
        <v>40.193336666666703</v>
      </c>
    </row>
    <row r="1002" spans="7:9" x14ac:dyDescent="0.25">
      <c r="G1002" s="1">
        <v>9</v>
      </c>
      <c r="H1002" s="1" t="s">
        <v>187</v>
      </c>
      <c r="I1002" s="1">
        <v>58.825393452381</v>
      </c>
    </row>
    <row r="1003" spans="7:9" x14ac:dyDescent="0.25">
      <c r="G1003" s="1">
        <v>9</v>
      </c>
      <c r="H1003" s="1" t="s">
        <v>153</v>
      </c>
      <c r="I1003" s="1">
        <v>44.187206666666697</v>
      </c>
    </row>
    <row r="1004" spans="7:9" x14ac:dyDescent="0.25">
      <c r="G1004" s="1">
        <v>9</v>
      </c>
      <c r="H1004" s="1" t="s">
        <v>154</v>
      </c>
      <c r="I1004" s="1">
        <v>10.737314545454501</v>
      </c>
    </row>
    <row r="1005" spans="7:9" x14ac:dyDescent="0.25">
      <c r="G1005" s="1">
        <v>9</v>
      </c>
      <c r="H1005" s="1" t="s">
        <v>155</v>
      </c>
      <c r="I1005" s="1">
        <v>37.875648333333302</v>
      </c>
    </row>
    <row r="1006" spans="7:9" x14ac:dyDescent="0.25">
      <c r="G1006" s="1">
        <v>9</v>
      </c>
      <c r="H1006" s="1" t="s">
        <v>157</v>
      </c>
      <c r="I1006" s="1">
        <v>48.395327619047599</v>
      </c>
    </row>
    <row r="1007" spans="7:9" x14ac:dyDescent="0.25">
      <c r="G1007" s="1">
        <v>9</v>
      </c>
      <c r="H1007" s="1" t="s">
        <v>158</v>
      </c>
      <c r="I1007" s="1">
        <v>37.155299999999997</v>
      </c>
    </row>
    <row r="1008" spans="7:9" x14ac:dyDescent="0.25">
      <c r="G1008" s="1">
        <v>9</v>
      </c>
      <c r="H1008" s="1" t="s">
        <v>160</v>
      </c>
      <c r="I1008" s="1">
        <v>86.578199999999995</v>
      </c>
    </row>
    <row r="1009" spans="7:9" x14ac:dyDescent="0.25">
      <c r="G1009" s="1">
        <v>10</v>
      </c>
      <c r="H1009" s="1" t="s">
        <v>17</v>
      </c>
      <c r="I1009" s="1">
        <v>79.200800000000001</v>
      </c>
    </row>
    <row r="1010" spans="7:9" x14ac:dyDescent="0.25">
      <c r="G1010" s="1">
        <v>10</v>
      </c>
      <c r="H1010" s="1" t="s">
        <v>18</v>
      </c>
      <c r="I1010" s="1">
        <v>41.811</v>
      </c>
    </row>
    <row r="1011" spans="7:9" x14ac:dyDescent="0.25">
      <c r="G1011" s="1">
        <v>10</v>
      </c>
      <c r="H1011" s="1" t="s">
        <v>195</v>
      </c>
      <c r="I1011" s="1">
        <v>20.111999999999998</v>
      </c>
    </row>
    <row r="1012" spans="7:9" x14ac:dyDescent="0.25">
      <c r="G1012" s="1">
        <v>10</v>
      </c>
      <c r="H1012" s="1" t="s">
        <v>19</v>
      </c>
      <c r="I1012" s="1">
        <v>32.866199999999999</v>
      </c>
    </row>
    <row r="1013" spans="7:9" x14ac:dyDescent="0.25">
      <c r="G1013" s="1">
        <v>10</v>
      </c>
      <c r="H1013" s="1" t="s">
        <v>23</v>
      </c>
      <c r="I1013" s="1">
        <v>83.926299999999998</v>
      </c>
    </row>
    <row r="1014" spans="7:9" x14ac:dyDescent="0.25">
      <c r="G1014" s="1">
        <v>10</v>
      </c>
      <c r="H1014" s="1" t="s">
        <v>25</v>
      </c>
      <c r="I1014" s="1">
        <v>59.288499999999999</v>
      </c>
    </row>
    <row r="1015" spans="7:9" x14ac:dyDescent="0.25">
      <c r="G1015" s="1">
        <v>10</v>
      </c>
      <c r="H1015" s="1" t="s">
        <v>194</v>
      </c>
      <c r="I1015" s="1">
        <v>28.0002</v>
      </c>
    </row>
    <row r="1016" spans="7:9" x14ac:dyDescent="0.25">
      <c r="G1016" s="1">
        <v>10</v>
      </c>
      <c r="H1016" s="1" t="s">
        <v>21</v>
      </c>
      <c r="I1016" s="1">
        <v>46.1509</v>
      </c>
    </row>
    <row r="1017" spans="7:9" x14ac:dyDescent="0.25">
      <c r="G1017" s="1">
        <v>10</v>
      </c>
      <c r="H1017" s="1" t="s">
        <v>28</v>
      </c>
      <c r="I1017" s="1">
        <v>23.972603111111098</v>
      </c>
    </row>
    <row r="1018" spans="7:9" x14ac:dyDescent="0.25">
      <c r="G1018" s="1">
        <v>10</v>
      </c>
      <c r="H1018" s="1" t="s">
        <v>196</v>
      </c>
      <c r="I1018" s="1">
        <v>11.6478530357143</v>
      </c>
    </row>
    <row r="1019" spans="7:9" x14ac:dyDescent="0.25">
      <c r="G1019" s="1">
        <v>10</v>
      </c>
      <c r="H1019" s="1" t="s">
        <v>22</v>
      </c>
      <c r="I1019" s="1">
        <v>27.6516296666667</v>
      </c>
    </row>
    <row r="1020" spans="7:9" x14ac:dyDescent="0.25">
      <c r="G1020" s="1">
        <v>10</v>
      </c>
      <c r="H1020" s="1" t="s">
        <v>24</v>
      </c>
      <c r="I1020" s="1">
        <v>20.290680928571401</v>
      </c>
    </row>
    <row r="1021" spans="7:9" x14ac:dyDescent="0.25">
      <c r="G1021" s="1">
        <v>10</v>
      </c>
      <c r="H1021" s="1" t="s">
        <v>26</v>
      </c>
      <c r="I1021" s="1">
        <v>25.034300000000002</v>
      </c>
    </row>
    <row r="1022" spans="7:9" x14ac:dyDescent="0.25">
      <c r="G1022" s="1">
        <v>10</v>
      </c>
      <c r="H1022" s="1" t="s">
        <v>27</v>
      </c>
      <c r="I1022" s="1">
        <v>45.408999999999999</v>
      </c>
    </row>
    <row r="1023" spans="7:9" x14ac:dyDescent="0.25">
      <c r="G1023" s="1">
        <v>10</v>
      </c>
      <c r="H1023" s="1" t="s">
        <v>36</v>
      </c>
      <c r="I1023" s="1">
        <v>18.946549999999998</v>
      </c>
    </row>
    <row r="1024" spans="7:9" x14ac:dyDescent="0.25">
      <c r="G1024" s="1">
        <v>10</v>
      </c>
      <c r="H1024" s="1" t="s">
        <v>38</v>
      </c>
      <c r="I1024" s="1">
        <v>32.026499999999999</v>
      </c>
    </row>
    <row r="1025" spans="7:9" x14ac:dyDescent="0.25">
      <c r="G1025" s="1">
        <v>10</v>
      </c>
      <c r="H1025" s="1" t="s">
        <v>29</v>
      </c>
      <c r="I1025" s="1">
        <v>26.016300000000001</v>
      </c>
    </row>
    <row r="1026" spans="7:9" x14ac:dyDescent="0.25">
      <c r="G1026" s="1">
        <v>10</v>
      </c>
      <c r="H1026" s="1" t="s">
        <v>41</v>
      </c>
      <c r="I1026" s="1">
        <v>42.801900000000003</v>
      </c>
    </row>
    <row r="1027" spans="7:9" x14ac:dyDescent="0.25">
      <c r="G1027" s="1">
        <v>10</v>
      </c>
      <c r="H1027" s="1" t="s">
        <v>30</v>
      </c>
      <c r="I1027" s="1">
        <v>14.9023</v>
      </c>
    </row>
    <row r="1028" spans="7:9" x14ac:dyDescent="0.25">
      <c r="G1028" s="1">
        <v>10</v>
      </c>
      <c r="H1028" s="1" t="s">
        <v>31</v>
      </c>
      <c r="I1028" s="1">
        <v>34.424100000000003</v>
      </c>
    </row>
    <row r="1029" spans="7:9" x14ac:dyDescent="0.25">
      <c r="G1029" s="1">
        <v>10</v>
      </c>
      <c r="H1029" s="1" t="s">
        <v>33</v>
      </c>
      <c r="I1029" s="1">
        <v>29.656400000000001</v>
      </c>
    </row>
    <row r="1030" spans="7:9" x14ac:dyDescent="0.25">
      <c r="G1030" s="1">
        <v>10</v>
      </c>
      <c r="H1030" s="1" t="s">
        <v>34</v>
      </c>
      <c r="I1030" s="1">
        <v>38.807200000000002</v>
      </c>
    </row>
    <row r="1031" spans="7:9" x14ac:dyDescent="0.25">
      <c r="G1031" s="1">
        <v>10</v>
      </c>
      <c r="H1031" s="1" t="s">
        <v>49</v>
      </c>
      <c r="I1031" s="1">
        <v>46.948599999999999</v>
      </c>
    </row>
    <row r="1032" spans="7:9" x14ac:dyDescent="0.25">
      <c r="G1032" s="1">
        <v>10</v>
      </c>
      <c r="H1032" s="1" t="s">
        <v>35</v>
      </c>
      <c r="I1032" s="1">
        <v>25.180700000000002</v>
      </c>
    </row>
    <row r="1033" spans="7:9" x14ac:dyDescent="0.25">
      <c r="G1033" s="1">
        <v>10</v>
      </c>
      <c r="H1033" s="1" t="s">
        <v>37</v>
      </c>
      <c r="I1033" s="1">
        <v>48.764473333333299</v>
      </c>
    </row>
    <row r="1034" spans="7:9" x14ac:dyDescent="0.25">
      <c r="G1034" s="1">
        <v>10</v>
      </c>
      <c r="H1034" s="1" t="s">
        <v>53</v>
      </c>
      <c r="I1034" s="1">
        <v>26.874300000000002</v>
      </c>
    </row>
    <row r="1035" spans="7:9" x14ac:dyDescent="0.25">
      <c r="G1035" s="1">
        <v>10</v>
      </c>
      <c r="H1035" s="1" t="s">
        <v>39</v>
      </c>
      <c r="I1035" s="1">
        <v>56.218519999999998</v>
      </c>
    </row>
    <row r="1036" spans="7:9" x14ac:dyDescent="0.25">
      <c r="G1036" s="1">
        <v>10</v>
      </c>
      <c r="H1036" s="1" t="s">
        <v>58</v>
      </c>
      <c r="I1036" s="1">
        <v>32.884500000000003</v>
      </c>
    </row>
    <row r="1037" spans="7:9" x14ac:dyDescent="0.25">
      <c r="G1037" s="1">
        <v>10</v>
      </c>
      <c r="H1037" s="1" t="s">
        <v>40</v>
      </c>
      <c r="I1037" s="1">
        <v>23.493099999999998</v>
      </c>
    </row>
    <row r="1038" spans="7:9" x14ac:dyDescent="0.25">
      <c r="G1038" s="1">
        <v>10</v>
      </c>
      <c r="H1038" s="1" t="s">
        <v>204</v>
      </c>
      <c r="I1038" s="1">
        <v>18.463999999999999</v>
      </c>
    </row>
    <row r="1039" spans="7:9" x14ac:dyDescent="0.25">
      <c r="G1039" s="1">
        <v>10</v>
      </c>
      <c r="H1039" s="1" t="s">
        <v>42</v>
      </c>
      <c r="I1039" s="1">
        <v>41.418599999999998</v>
      </c>
    </row>
    <row r="1040" spans="7:9" x14ac:dyDescent="0.25">
      <c r="G1040" s="1">
        <v>10</v>
      </c>
      <c r="H1040" s="1" t="s">
        <v>43</v>
      </c>
      <c r="I1040" s="1">
        <v>21.727900000000002</v>
      </c>
    </row>
    <row r="1041" spans="7:9" x14ac:dyDescent="0.25">
      <c r="G1041" s="1">
        <v>10</v>
      </c>
      <c r="H1041" s="1" t="s">
        <v>44</v>
      </c>
      <c r="I1041" s="1">
        <v>22.484400000000001</v>
      </c>
    </row>
    <row r="1042" spans="7:9" x14ac:dyDescent="0.25">
      <c r="G1042" s="1">
        <v>10</v>
      </c>
      <c r="H1042" s="1" t="s">
        <v>45</v>
      </c>
      <c r="I1042" s="1">
        <v>70.738100000000003</v>
      </c>
    </row>
    <row r="1043" spans="7:9" x14ac:dyDescent="0.25">
      <c r="G1043" s="1">
        <v>10</v>
      </c>
      <c r="H1043" s="1" t="s">
        <v>207</v>
      </c>
      <c r="I1043" s="1">
        <v>8.8262999999999998</v>
      </c>
    </row>
    <row r="1044" spans="7:9" x14ac:dyDescent="0.25">
      <c r="G1044" s="1">
        <v>10</v>
      </c>
      <c r="H1044" s="1" t="s">
        <v>46</v>
      </c>
      <c r="I1044" s="1">
        <v>64.879400000000004</v>
      </c>
    </row>
    <row r="1045" spans="7:9" x14ac:dyDescent="0.25">
      <c r="G1045" s="1">
        <v>10</v>
      </c>
      <c r="H1045" s="1" t="s">
        <v>48</v>
      </c>
      <c r="I1045" s="1">
        <v>64.166399999999996</v>
      </c>
    </row>
    <row r="1046" spans="7:9" x14ac:dyDescent="0.25">
      <c r="G1046" s="1">
        <v>10</v>
      </c>
      <c r="H1046" s="1" t="s">
        <v>50</v>
      </c>
      <c r="I1046" s="1">
        <v>22.791360000000001</v>
      </c>
    </row>
    <row r="1047" spans="7:9" x14ac:dyDescent="0.25">
      <c r="G1047" s="1">
        <v>10</v>
      </c>
      <c r="H1047" s="1" t="s">
        <v>51</v>
      </c>
      <c r="I1047" s="1">
        <v>26.514800000000001</v>
      </c>
    </row>
    <row r="1048" spans="7:9" x14ac:dyDescent="0.25">
      <c r="G1048" s="1">
        <v>10</v>
      </c>
      <c r="H1048" s="1" t="s">
        <v>52</v>
      </c>
      <c r="I1048" s="1">
        <v>30.718299999999999</v>
      </c>
    </row>
    <row r="1049" spans="7:9" x14ac:dyDescent="0.25">
      <c r="G1049" s="1">
        <v>10</v>
      </c>
      <c r="H1049" s="1" t="s">
        <v>54</v>
      </c>
      <c r="I1049" s="1">
        <v>19.618200000000002</v>
      </c>
    </row>
    <row r="1050" spans="7:9" x14ac:dyDescent="0.25">
      <c r="G1050" s="1">
        <v>10</v>
      </c>
      <c r="H1050" s="1" t="s">
        <v>71</v>
      </c>
      <c r="I1050" s="1">
        <v>28.624500000000001</v>
      </c>
    </row>
    <row r="1051" spans="7:9" x14ac:dyDescent="0.25">
      <c r="G1051" s="1">
        <v>10</v>
      </c>
      <c r="H1051" s="1" t="s">
        <v>55</v>
      </c>
      <c r="I1051" s="1">
        <v>102.52565</v>
      </c>
    </row>
    <row r="1052" spans="7:9" x14ac:dyDescent="0.25">
      <c r="G1052" s="1">
        <v>10</v>
      </c>
      <c r="H1052" s="1" t="s">
        <v>74</v>
      </c>
      <c r="I1052" s="1">
        <v>28.265799999999999</v>
      </c>
    </row>
    <row r="1053" spans="7:9" x14ac:dyDescent="0.25">
      <c r="G1053" s="1">
        <v>10</v>
      </c>
      <c r="H1053" s="1" t="s">
        <v>57</v>
      </c>
      <c r="I1053" s="1">
        <v>54.264600000000002</v>
      </c>
    </row>
    <row r="1054" spans="7:9" x14ac:dyDescent="0.25">
      <c r="G1054" s="1">
        <v>10</v>
      </c>
      <c r="H1054" s="1" t="s">
        <v>79</v>
      </c>
      <c r="I1054" s="1">
        <v>46.109299999999998</v>
      </c>
    </row>
    <row r="1055" spans="7:9" x14ac:dyDescent="0.25">
      <c r="G1055" s="1">
        <v>10</v>
      </c>
      <c r="H1055" s="1" t="s">
        <v>81</v>
      </c>
      <c r="I1055" s="1">
        <v>27.030999999999999</v>
      </c>
    </row>
    <row r="1056" spans="7:9" x14ac:dyDescent="0.25">
      <c r="G1056" s="1">
        <v>10</v>
      </c>
      <c r="H1056" s="1" t="s">
        <v>83</v>
      </c>
      <c r="I1056" s="1">
        <v>39.790050000000001</v>
      </c>
    </row>
    <row r="1057" spans="7:9" x14ac:dyDescent="0.25">
      <c r="G1057" s="1">
        <v>10</v>
      </c>
      <c r="H1057" s="1" t="s">
        <v>85</v>
      </c>
      <c r="I1057" s="1">
        <v>28.400099999999998</v>
      </c>
    </row>
    <row r="1058" spans="7:9" x14ac:dyDescent="0.25">
      <c r="G1058" s="1">
        <v>10</v>
      </c>
      <c r="H1058" s="1" t="s">
        <v>59</v>
      </c>
      <c r="I1058" s="1">
        <v>72.95966</v>
      </c>
    </row>
    <row r="1059" spans="7:9" x14ac:dyDescent="0.25">
      <c r="G1059" s="1">
        <v>10</v>
      </c>
      <c r="H1059" s="1" t="s">
        <v>60</v>
      </c>
      <c r="I1059" s="1">
        <v>42.581164999999999</v>
      </c>
    </row>
    <row r="1060" spans="7:9" x14ac:dyDescent="0.25">
      <c r="G1060" s="1">
        <v>10</v>
      </c>
      <c r="H1060" s="1" t="s">
        <v>61</v>
      </c>
      <c r="I1060" s="1">
        <v>38.634588333333298</v>
      </c>
    </row>
    <row r="1061" spans="7:9" x14ac:dyDescent="0.25">
      <c r="G1061" s="1">
        <v>10</v>
      </c>
      <c r="H1061" s="1" t="s">
        <v>90</v>
      </c>
      <c r="I1061" s="1">
        <v>40.967528000000001</v>
      </c>
    </row>
    <row r="1062" spans="7:9" x14ac:dyDescent="0.25">
      <c r="G1062" s="1">
        <v>10</v>
      </c>
      <c r="H1062" s="1" t="s">
        <v>62</v>
      </c>
      <c r="I1062" s="1">
        <v>48.708372976190503</v>
      </c>
    </row>
    <row r="1063" spans="7:9" x14ac:dyDescent="0.25">
      <c r="G1063" s="1">
        <v>10</v>
      </c>
      <c r="H1063" s="1" t="s">
        <v>63</v>
      </c>
      <c r="I1063" s="1">
        <v>14.305300000000001</v>
      </c>
    </row>
    <row r="1064" spans="7:9" x14ac:dyDescent="0.25">
      <c r="G1064" s="1">
        <v>10</v>
      </c>
      <c r="H1064" s="1" t="s">
        <v>64</v>
      </c>
      <c r="I1064" s="1">
        <v>26.308900000000001</v>
      </c>
    </row>
    <row r="1065" spans="7:9" x14ac:dyDescent="0.25">
      <c r="G1065" s="1">
        <v>10</v>
      </c>
      <c r="H1065" s="1" t="s">
        <v>95</v>
      </c>
      <c r="I1065" s="1">
        <v>50.75</v>
      </c>
    </row>
    <row r="1066" spans="7:9" x14ac:dyDescent="0.25">
      <c r="G1066" s="1">
        <v>10</v>
      </c>
      <c r="H1066" s="1" t="s">
        <v>65</v>
      </c>
      <c r="I1066" s="1">
        <v>40.534050000000001</v>
      </c>
    </row>
    <row r="1067" spans="7:9" x14ac:dyDescent="0.25">
      <c r="G1067" s="1">
        <v>10</v>
      </c>
      <c r="H1067" s="1" t="s">
        <v>98</v>
      </c>
      <c r="I1067" s="1">
        <v>32.305050000000001</v>
      </c>
    </row>
    <row r="1068" spans="7:9" x14ac:dyDescent="0.25">
      <c r="G1068" s="1">
        <v>10</v>
      </c>
      <c r="H1068" s="1" t="s">
        <v>100</v>
      </c>
      <c r="I1068" s="1">
        <v>30.367816000000001</v>
      </c>
    </row>
    <row r="1069" spans="7:9" x14ac:dyDescent="0.25">
      <c r="G1069" s="1">
        <v>10</v>
      </c>
      <c r="H1069" s="1" t="s">
        <v>66</v>
      </c>
      <c r="I1069" s="1">
        <v>69.717299999999994</v>
      </c>
    </row>
    <row r="1070" spans="7:9" x14ac:dyDescent="0.25">
      <c r="G1070" s="1">
        <v>10</v>
      </c>
      <c r="H1070" s="1" t="s">
        <v>67</v>
      </c>
      <c r="I1070" s="1">
        <v>29.417200000000001</v>
      </c>
    </row>
    <row r="1071" spans="7:9" x14ac:dyDescent="0.25">
      <c r="G1071" s="1">
        <v>10</v>
      </c>
      <c r="H1071" s="1" t="s">
        <v>68</v>
      </c>
      <c r="I1071" s="1">
        <v>26.650069999999999</v>
      </c>
    </row>
    <row r="1072" spans="7:9" x14ac:dyDescent="0.25">
      <c r="G1072" s="1">
        <v>10</v>
      </c>
      <c r="H1072" s="1" t="s">
        <v>105</v>
      </c>
      <c r="I1072" s="1">
        <v>25.5853</v>
      </c>
    </row>
    <row r="1073" spans="7:9" x14ac:dyDescent="0.25">
      <c r="G1073" s="1">
        <v>10</v>
      </c>
      <c r="H1073" s="1" t="s">
        <v>112</v>
      </c>
      <c r="I1073" s="1">
        <v>27.094200000000001</v>
      </c>
    </row>
    <row r="1074" spans="7:9" x14ac:dyDescent="0.25">
      <c r="G1074" s="1">
        <v>10</v>
      </c>
      <c r="H1074" s="1" t="s">
        <v>73</v>
      </c>
      <c r="I1074" s="1">
        <v>42.110050000000001</v>
      </c>
    </row>
    <row r="1075" spans="7:9" x14ac:dyDescent="0.25">
      <c r="G1075" s="1">
        <v>10</v>
      </c>
      <c r="H1075" s="1" t="s">
        <v>75</v>
      </c>
      <c r="I1075" s="1">
        <v>25.2395</v>
      </c>
    </row>
    <row r="1076" spans="7:9" x14ac:dyDescent="0.25">
      <c r="G1076" s="1">
        <v>10</v>
      </c>
      <c r="H1076" s="1" t="s">
        <v>76</v>
      </c>
      <c r="I1076" s="1">
        <v>21.2499</v>
      </c>
    </row>
    <row r="1077" spans="7:9" x14ac:dyDescent="0.25">
      <c r="G1077" s="1">
        <v>10</v>
      </c>
      <c r="H1077" s="1" t="s">
        <v>78</v>
      </c>
      <c r="I1077" s="1">
        <v>29.337800000000001</v>
      </c>
    </row>
    <row r="1078" spans="7:9" x14ac:dyDescent="0.25">
      <c r="G1078" s="1">
        <v>10</v>
      </c>
      <c r="H1078" s="1" t="s">
        <v>118</v>
      </c>
      <c r="I1078" s="1">
        <v>28.364899999999999</v>
      </c>
    </row>
    <row r="1079" spans="7:9" x14ac:dyDescent="0.25">
      <c r="G1079" s="1">
        <v>10</v>
      </c>
      <c r="H1079" s="1" t="s">
        <v>120</v>
      </c>
      <c r="I1079" s="1">
        <v>70.772949999999994</v>
      </c>
    </row>
    <row r="1080" spans="7:9" x14ac:dyDescent="0.25">
      <c r="G1080" s="1">
        <v>10</v>
      </c>
      <c r="H1080" s="1" t="s">
        <v>80</v>
      </c>
      <c r="I1080" s="1">
        <v>22.3383</v>
      </c>
    </row>
    <row r="1081" spans="7:9" x14ac:dyDescent="0.25">
      <c r="G1081" s="1">
        <v>10</v>
      </c>
      <c r="H1081" s="1" t="s">
        <v>123</v>
      </c>
      <c r="I1081" s="1">
        <v>21.731000000000002</v>
      </c>
    </row>
    <row r="1082" spans="7:9" x14ac:dyDescent="0.25">
      <c r="G1082" s="1">
        <v>10</v>
      </c>
      <c r="H1082" s="1" t="s">
        <v>125</v>
      </c>
      <c r="I1082" s="1">
        <v>26.3411714285714</v>
      </c>
    </row>
    <row r="1083" spans="7:9" x14ac:dyDescent="0.25">
      <c r="G1083" s="1">
        <v>10</v>
      </c>
      <c r="H1083" s="1" t="s">
        <v>127</v>
      </c>
      <c r="I1083" s="1">
        <v>38.7331</v>
      </c>
    </row>
    <row r="1084" spans="7:9" x14ac:dyDescent="0.25">
      <c r="G1084" s="1">
        <v>10</v>
      </c>
      <c r="H1084" s="1" t="s">
        <v>82</v>
      </c>
      <c r="I1084" s="1">
        <v>37.63326</v>
      </c>
    </row>
    <row r="1085" spans="7:9" x14ac:dyDescent="0.25">
      <c r="G1085" s="1">
        <v>10</v>
      </c>
      <c r="H1085" s="1" t="s">
        <v>130</v>
      </c>
      <c r="I1085" s="1">
        <v>43.104300000000002</v>
      </c>
    </row>
    <row r="1086" spans="7:9" x14ac:dyDescent="0.25">
      <c r="G1086" s="1">
        <v>10</v>
      </c>
      <c r="H1086" s="1" t="s">
        <v>84</v>
      </c>
      <c r="I1086" s="1">
        <v>28.005800000000001</v>
      </c>
    </row>
    <row r="1087" spans="7:9" x14ac:dyDescent="0.25">
      <c r="G1087" s="1">
        <v>10</v>
      </c>
      <c r="H1087" s="1" t="s">
        <v>86</v>
      </c>
      <c r="I1087" s="1">
        <v>47.534137999999999</v>
      </c>
    </row>
    <row r="1088" spans="7:9" x14ac:dyDescent="0.25">
      <c r="G1088" s="1">
        <v>10</v>
      </c>
      <c r="H1088" s="1" t="s">
        <v>87</v>
      </c>
      <c r="I1088" s="1">
        <v>34.281950000000002</v>
      </c>
    </row>
    <row r="1089" spans="7:9" x14ac:dyDescent="0.25">
      <c r="G1089" s="1">
        <v>10</v>
      </c>
      <c r="H1089" s="1" t="s">
        <v>135</v>
      </c>
      <c r="I1089" s="1">
        <v>24.314</v>
      </c>
    </row>
    <row r="1090" spans="7:9" x14ac:dyDescent="0.25">
      <c r="G1090" s="1">
        <v>10</v>
      </c>
      <c r="H1090" s="1" t="s">
        <v>137</v>
      </c>
      <c r="I1090" s="1">
        <v>16.347200000000001</v>
      </c>
    </row>
    <row r="1091" spans="7:9" x14ac:dyDescent="0.25">
      <c r="G1091" s="1">
        <v>10</v>
      </c>
      <c r="H1091" s="1" t="s">
        <v>88</v>
      </c>
      <c r="I1091" s="1">
        <v>40.165900000000001</v>
      </c>
    </row>
    <row r="1092" spans="7:9" x14ac:dyDescent="0.25">
      <c r="G1092" s="1">
        <v>10</v>
      </c>
      <c r="H1092" s="1" t="s">
        <v>89</v>
      </c>
      <c r="I1092" s="1">
        <v>35.9878</v>
      </c>
    </row>
    <row r="1093" spans="7:9" x14ac:dyDescent="0.25">
      <c r="G1093" s="1">
        <v>10</v>
      </c>
      <c r="H1093" s="1" t="s">
        <v>208</v>
      </c>
      <c r="I1093" s="1">
        <v>36.094000000000001</v>
      </c>
    </row>
    <row r="1094" spans="7:9" x14ac:dyDescent="0.25">
      <c r="G1094" s="1">
        <v>10</v>
      </c>
      <c r="H1094" s="1" t="s">
        <v>142</v>
      </c>
      <c r="I1094" s="1">
        <v>81.6810857142857</v>
      </c>
    </row>
    <row r="1095" spans="7:9" x14ac:dyDescent="0.25">
      <c r="G1095" s="1">
        <v>10</v>
      </c>
      <c r="H1095" s="1" t="s">
        <v>92</v>
      </c>
      <c r="I1095" s="1">
        <v>46.861266666666701</v>
      </c>
    </row>
    <row r="1096" spans="7:9" x14ac:dyDescent="0.25">
      <c r="G1096" s="1">
        <v>10</v>
      </c>
      <c r="H1096" s="1" t="s">
        <v>145</v>
      </c>
      <c r="I1096" s="1">
        <v>52.445999999999998</v>
      </c>
    </row>
    <row r="1097" spans="7:9" x14ac:dyDescent="0.25">
      <c r="G1097" s="1">
        <v>10</v>
      </c>
      <c r="H1097" s="1" t="s">
        <v>93</v>
      </c>
      <c r="I1097" s="1">
        <v>35.428699999999999</v>
      </c>
    </row>
    <row r="1098" spans="7:9" x14ac:dyDescent="0.25">
      <c r="G1098" s="1">
        <v>10</v>
      </c>
      <c r="H1098" s="1" t="s">
        <v>94</v>
      </c>
      <c r="I1098" s="1">
        <v>69.691050000000004</v>
      </c>
    </row>
    <row r="1099" spans="7:9" x14ac:dyDescent="0.25">
      <c r="G1099" s="1">
        <v>10</v>
      </c>
      <c r="H1099" s="1" t="s">
        <v>96</v>
      </c>
      <c r="I1099" s="1">
        <v>39.613300000000002</v>
      </c>
    </row>
    <row r="1100" spans="7:9" x14ac:dyDescent="0.25">
      <c r="G1100" s="1">
        <v>10</v>
      </c>
      <c r="H1100" s="1" t="s">
        <v>150</v>
      </c>
      <c r="I1100" s="1">
        <v>12.5755</v>
      </c>
    </row>
    <row r="1101" spans="7:9" x14ac:dyDescent="0.25">
      <c r="G1101" s="1">
        <v>10</v>
      </c>
      <c r="H1101" s="1" t="s">
        <v>97</v>
      </c>
      <c r="I1101" s="1">
        <v>60.8628</v>
      </c>
    </row>
    <row r="1102" spans="7:9" x14ac:dyDescent="0.25">
      <c r="G1102" s="1">
        <v>10</v>
      </c>
      <c r="H1102" s="1" t="s">
        <v>99</v>
      </c>
      <c r="I1102" s="1">
        <v>16.4923</v>
      </c>
    </row>
    <row r="1103" spans="7:9" x14ac:dyDescent="0.25">
      <c r="G1103" s="1">
        <v>10</v>
      </c>
      <c r="H1103" s="1" t="s">
        <v>211</v>
      </c>
      <c r="I1103" s="1">
        <v>33.0839</v>
      </c>
    </row>
    <row r="1104" spans="7:9" x14ac:dyDescent="0.25">
      <c r="G1104" s="1">
        <v>10</v>
      </c>
      <c r="H1104" s="1" t="s">
        <v>102</v>
      </c>
      <c r="I1104" s="1">
        <v>95.420770000000005</v>
      </c>
    </row>
    <row r="1105" spans="7:9" x14ac:dyDescent="0.25">
      <c r="G1105" s="1">
        <v>10</v>
      </c>
      <c r="H1105" s="1" t="s">
        <v>224</v>
      </c>
      <c r="I1105" s="1">
        <v>47.477649999999997</v>
      </c>
    </row>
    <row r="1106" spans="7:9" x14ac:dyDescent="0.25">
      <c r="G1106" s="1">
        <v>10</v>
      </c>
      <c r="H1106" s="1" t="s">
        <v>103</v>
      </c>
      <c r="I1106" s="1">
        <v>45.742100000000001</v>
      </c>
    </row>
    <row r="1107" spans="7:9" x14ac:dyDescent="0.25">
      <c r="G1107" s="1">
        <v>10</v>
      </c>
      <c r="H1107" s="1" t="s">
        <v>159</v>
      </c>
      <c r="I1107" s="1">
        <v>73.943200000000004</v>
      </c>
    </row>
    <row r="1108" spans="7:9" x14ac:dyDescent="0.25">
      <c r="G1108" s="1">
        <v>10</v>
      </c>
      <c r="H1108" s="1" t="s">
        <v>161</v>
      </c>
      <c r="I1108" s="1">
        <v>61.6736</v>
      </c>
    </row>
    <row r="1109" spans="7:9" x14ac:dyDescent="0.25">
      <c r="G1109" s="1">
        <v>10</v>
      </c>
      <c r="H1109" s="1" t="s">
        <v>104</v>
      </c>
      <c r="I1109" s="1">
        <v>59.585500000000003</v>
      </c>
    </row>
    <row r="1110" spans="7:9" x14ac:dyDescent="0.25">
      <c r="G1110" s="1">
        <v>10</v>
      </c>
      <c r="H1110" s="1" t="s">
        <v>106</v>
      </c>
      <c r="I1110" s="1">
        <v>73.343100000000007</v>
      </c>
    </row>
    <row r="1111" spans="7:9" x14ac:dyDescent="0.25">
      <c r="G1111" s="1">
        <v>10</v>
      </c>
      <c r="H1111" s="1" t="s">
        <v>107</v>
      </c>
      <c r="I1111" s="1">
        <v>78.460350000000005</v>
      </c>
    </row>
    <row r="1112" spans="7:9" x14ac:dyDescent="0.25">
      <c r="G1112" s="1">
        <v>10</v>
      </c>
      <c r="H1112" s="1" t="s">
        <v>108</v>
      </c>
      <c r="I1112" s="1">
        <v>15.818300000000001</v>
      </c>
    </row>
    <row r="1113" spans="7:9" x14ac:dyDescent="0.25">
      <c r="G1113" s="1">
        <v>10</v>
      </c>
      <c r="H1113" s="1" t="s">
        <v>109</v>
      </c>
      <c r="I1113" s="1">
        <v>39.922899999999998</v>
      </c>
    </row>
    <row r="1114" spans="7:9" x14ac:dyDescent="0.25">
      <c r="G1114" s="1">
        <v>10</v>
      </c>
      <c r="H1114" s="1" t="s">
        <v>111</v>
      </c>
      <c r="I1114" s="1">
        <v>16.770299999999999</v>
      </c>
    </row>
    <row r="1115" spans="7:9" x14ac:dyDescent="0.25">
      <c r="G1115" s="1">
        <v>10</v>
      </c>
      <c r="H1115" s="1" t="s">
        <v>113</v>
      </c>
      <c r="I1115" s="1">
        <v>30.662199999999999</v>
      </c>
    </row>
    <row r="1116" spans="7:9" x14ac:dyDescent="0.25">
      <c r="G1116" s="1">
        <v>10</v>
      </c>
      <c r="H1116" s="1" t="s">
        <v>169</v>
      </c>
      <c r="I1116" s="1">
        <v>35.3596</v>
      </c>
    </row>
    <row r="1117" spans="7:9" x14ac:dyDescent="0.25">
      <c r="G1117" s="1">
        <v>10</v>
      </c>
      <c r="H1117" s="1" t="s">
        <v>170</v>
      </c>
      <c r="I1117" s="1">
        <v>39.243600000000001</v>
      </c>
    </row>
    <row r="1118" spans="7:9" x14ac:dyDescent="0.25">
      <c r="G1118" s="1">
        <v>10</v>
      </c>
      <c r="H1118" s="1" t="s">
        <v>114</v>
      </c>
      <c r="I1118" s="1">
        <v>44.9452</v>
      </c>
    </row>
    <row r="1119" spans="7:9" x14ac:dyDescent="0.25">
      <c r="G1119" s="1">
        <v>10</v>
      </c>
      <c r="H1119" s="1" t="s">
        <v>115</v>
      </c>
      <c r="I1119" s="1">
        <v>32.347200000000001</v>
      </c>
    </row>
    <row r="1120" spans="7:9" x14ac:dyDescent="0.25">
      <c r="G1120" s="1">
        <v>10</v>
      </c>
      <c r="H1120" s="1" t="s">
        <v>116</v>
      </c>
      <c r="I1120" s="1">
        <v>39.617575000000002</v>
      </c>
    </row>
    <row r="1121" spans="7:9" x14ac:dyDescent="0.25">
      <c r="G1121" s="1">
        <v>10</v>
      </c>
      <c r="H1121" s="1" t="s">
        <v>117</v>
      </c>
      <c r="I1121" s="1">
        <v>46.161999999999999</v>
      </c>
    </row>
    <row r="1122" spans="7:9" x14ac:dyDescent="0.25">
      <c r="G1122" s="1">
        <v>10</v>
      </c>
      <c r="H1122" s="1" t="s">
        <v>171</v>
      </c>
      <c r="I1122" s="1">
        <v>30.5258</v>
      </c>
    </row>
    <row r="1123" spans="7:9" x14ac:dyDescent="0.25">
      <c r="G1123" s="1">
        <v>10</v>
      </c>
      <c r="H1123" s="1" t="s">
        <v>119</v>
      </c>
      <c r="I1123" s="1">
        <v>21.396629999999998</v>
      </c>
    </row>
    <row r="1124" spans="7:9" x14ac:dyDescent="0.25">
      <c r="G1124" s="1">
        <v>10</v>
      </c>
      <c r="H1124" s="1" t="s">
        <v>121</v>
      </c>
      <c r="I1124" s="1">
        <v>73.258799999999994</v>
      </c>
    </row>
    <row r="1125" spans="7:9" x14ac:dyDescent="0.25">
      <c r="G1125" s="1">
        <v>10</v>
      </c>
      <c r="H1125" s="1" t="s">
        <v>172</v>
      </c>
      <c r="I1125" s="1">
        <v>12.689399999999999</v>
      </c>
    </row>
    <row r="1126" spans="7:9" x14ac:dyDescent="0.25">
      <c r="G1126" s="1">
        <v>10</v>
      </c>
      <c r="H1126" s="1" t="s">
        <v>122</v>
      </c>
      <c r="I1126" s="1">
        <v>31.3447</v>
      </c>
    </row>
    <row r="1127" spans="7:9" x14ac:dyDescent="0.25">
      <c r="G1127" s="1">
        <v>10</v>
      </c>
      <c r="H1127" s="1" t="s">
        <v>173</v>
      </c>
      <c r="I1127" s="1">
        <v>70.096199999999996</v>
      </c>
    </row>
    <row r="1128" spans="7:9" x14ac:dyDescent="0.25">
      <c r="G1128" s="1">
        <v>10</v>
      </c>
      <c r="H1128" s="1" t="s">
        <v>124</v>
      </c>
      <c r="I1128" s="1">
        <v>42.713099999999997</v>
      </c>
    </row>
    <row r="1129" spans="7:9" x14ac:dyDescent="0.25">
      <c r="G1129" s="1">
        <v>10</v>
      </c>
      <c r="H1129" s="1" t="s">
        <v>126</v>
      </c>
      <c r="I1129" s="1">
        <v>54.34225</v>
      </c>
    </row>
    <row r="1130" spans="7:9" x14ac:dyDescent="0.25">
      <c r="G1130" s="1">
        <v>10</v>
      </c>
      <c r="H1130" s="1" t="s">
        <v>128</v>
      </c>
      <c r="I1130" s="1">
        <v>33.755049999999997</v>
      </c>
    </row>
    <row r="1131" spans="7:9" x14ac:dyDescent="0.25">
      <c r="G1131" s="1">
        <v>10</v>
      </c>
      <c r="H1131" s="1" t="s">
        <v>129</v>
      </c>
      <c r="I1131" s="1">
        <v>36.183250000000001</v>
      </c>
    </row>
    <row r="1132" spans="7:9" x14ac:dyDescent="0.25">
      <c r="G1132" s="1">
        <v>10</v>
      </c>
      <c r="H1132" s="1" t="s">
        <v>174</v>
      </c>
      <c r="I1132" s="1">
        <v>37.988199999999999</v>
      </c>
    </row>
    <row r="1133" spans="7:9" x14ac:dyDescent="0.25">
      <c r="G1133" s="1">
        <v>10</v>
      </c>
      <c r="H1133" s="1" t="s">
        <v>131</v>
      </c>
      <c r="I1133" s="1">
        <v>61.295499999999997</v>
      </c>
    </row>
    <row r="1134" spans="7:9" x14ac:dyDescent="0.25">
      <c r="G1134" s="1">
        <v>10</v>
      </c>
      <c r="H1134" s="1" t="s">
        <v>175</v>
      </c>
      <c r="I1134" s="1">
        <v>45.930630000000001</v>
      </c>
    </row>
    <row r="1135" spans="7:9" x14ac:dyDescent="0.25">
      <c r="G1135" s="1">
        <v>10</v>
      </c>
      <c r="H1135" s="1" t="s">
        <v>132</v>
      </c>
      <c r="I1135" s="1">
        <v>21.361000000000001</v>
      </c>
    </row>
    <row r="1136" spans="7:9" x14ac:dyDescent="0.25">
      <c r="G1136" s="1">
        <v>10</v>
      </c>
      <c r="H1136" s="1" t="s">
        <v>217</v>
      </c>
      <c r="I1136" s="1">
        <v>12.0015</v>
      </c>
    </row>
    <row r="1137" spans="7:9" x14ac:dyDescent="0.25">
      <c r="G1137" s="1">
        <v>10</v>
      </c>
      <c r="H1137" s="1" t="s">
        <v>178</v>
      </c>
      <c r="I1137" s="1">
        <v>35.813499999999998</v>
      </c>
    </row>
    <row r="1138" spans="7:9" x14ac:dyDescent="0.25">
      <c r="G1138" s="1">
        <v>10</v>
      </c>
      <c r="H1138" s="1" t="s">
        <v>179</v>
      </c>
      <c r="I1138" s="1">
        <v>11.7874178571429</v>
      </c>
    </row>
    <row r="1139" spans="7:9" x14ac:dyDescent="0.25">
      <c r="G1139" s="1">
        <v>10</v>
      </c>
      <c r="H1139" s="1" t="s">
        <v>138</v>
      </c>
      <c r="I1139" s="1">
        <v>61.100673961538497</v>
      </c>
    </row>
    <row r="1140" spans="7:9" x14ac:dyDescent="0.25">
      <c r="G1140" s="1">
        <v>10</v>
      </c>
      <c r="H1140" s="1" t="s">
        <v>139</v>
      </c>
      <c r="I1140" s="1">
        <v>29.985399999999998</v>
      </c>
    </row>
    <row r="1141" spans="7:9" x14ac:dyDescent="0.25">
      <c r="G1141" s="1">
        <v>10</v>
      </c>
      <c r="H1141" s="1" t="s">
        <v>140</v>
      </c>
      <c r="I1141" s="1">
        <v>51.808250000000001</v>
      </c>
    </row>
    <row r="1142" spans="7:9" x14ac:dyDescent="0.25">
      <c r="G1142" s="1">
        <v>10</v>
      </c>
      <c r="H1142" s="1" t="s">
        <v>141</v>
      </c>
      <c r="I1142" s="1">
        <v>51.206600000000002</v>
      </c>
    </row>
    <row r="1143" spans="7:9" x14ac:dyDescent="0.25">
      <c r="G1143" s="1">
        <v>10</v>
      </c>
      <c r="H1143" s="1" t="s">
        <v>180</v>
      </c>
      <c r="I1143" s="1">
        <v>37.6755</v>
      </c>
    </row>
    <row r="1144" spans="7:9" x14ac:dyDescent="0.25">
      <c r="G1144" s="1">
        <v>10</v>
      </c>
      <c r="H1144" s="1" t="s">
        <v>143</v>
      </c>
      <c r="I1144" s="1">
        <v>72.013900000000007</v>
      </c>
    </row>
    <row r="1145" spans="7:9" x14ac:dyDescent="0.25">
      <c r="G1145" s="1">
        <v>10</v>
      </c>
      <c r="H1145" s="1" t="s">
        <v>144</v>
      </c>
      <c r="I1145" s="1">
        <v>43.674950000000003</v>
      </c>
    </row>
    <row r="1146" spans="7:9" x14ac:dyDescent="0.25">
      <c r="G1146" s="1">
        <v>10</v>
      </c>
      <c r="H1146" s="1" t="s">
        <v>146</v>
      </c>
      <c r="I1146" s="1">
        <v>47.428249999999998</v>
      </c>
    </row>
    <row r="1147" spans="7:9" x14ac:dyDescent="0.25">
      <c r="G1147" s="1">
        <v>10</v>
      </c>
      <c r="H1147" s="1" t="s">
        <v>181</v>
      </c>
      <c r="I1147" s="1">
        <v>28.1996</v>
      </c>
    </row>
    <row r="1148" spans="7:9" x14ac:dyDescent="0.25">
      <c r="G1148" s="1">
        <v>10</v>
      </c>
      <c r="H1148" s="1" t="s">
        <v>147</v>
      </c>
      <c r="I1148" s="1">
        <v>50.584274999999998</v>
      </c>
    </row>
    <row r="1149" spans="7:9" x14ac:dyDescent="0.25">
      <c r="G1149" s="1">
        <v>10</v>
      </c>
      <c r="H1149" s="1" t="s">
        <v>148</v>
      </c>
      <c r="I1149" s="1">
        <v>22.6418</v>
      </c>
    </row>
    <row r="1150" spans="7:9" x14ac:dyDescent="0.25">
      <c r="G1150" s="1">
        <v>10</v>
      </c>
      <c r="H1150" s="1" t="s">
        <v>230</v>
      </c>
      <c r="I1150" s="1">
        <v>18.907</v>
      </c>
    </row>
    <row r="1151" spans="7:9" x14ac:dyDescent="0.25">
      <c r="G1151" s="1">
        <v>10</v>
      </c>
      <c r="H1151" s="1" t="s">
        <v>182</v>
      </c>
      <c r="I1151" s="1">
        <v>60.858800000000002</v>
      </c>
    </row>
    <row r="1152" spans="7:9" x14ac:dyDescent="0.25">
      <c r="G1152" s="1">
        <v>10</v>
      </c>
      <c r="H1152" s="1" t="s">
        <v>151</v>
      </c>
      <c r="I1152" s="1">
        <v>25.860199999999999</v>
      </c>
    </row>
    <row r="1153" spans="7:9" x14ac:dyDescent="0.25">
      <c r="G1153" s="1">
        <v>10</v>
      </c>
      <c r="H1153" s="1" t="s">
        <v>183</v>
      </c>
      <c r="I1153" s="1">
        <v>59.486367749999999</v>
      </c>
    </row>
    <row r="1154" spans="7:9" x14ac:dyDescent="0.25">
      <c r="G1154" s="1">
        <v>10</v>
      </c>
      <c r="H1154" s="1" t="s">
        <v>152</v>
      </c>
      <c r="I1154" s="1">
        <v>76.755920000000003</v>
      </c>
    </row>
    <row r="1155" spans="7:9" x14ac:dyDescent="0.25">
      <c r="G1155" s="1">
        <v>10</v>
      </c>
      <c r="H1155" s="1" t="s">
        <v>184</v>
      </c>
      <c r="I1155" s="1">
        <v>14.5219</v>
      </c>
    </row>
    <row r="1156" spans="7:9" x14ac:dyDescent="0.25">
      <c r="G1156" s="1">
        <v>10</v>
      </c>
      <c r="H1156" s="1" t="s">
        <v>185</v>
      </c>
      <c r="I1156" s="1">
        <v>29.907250000000001</v>
      </c>
    </row>
    <row r="1157" spans="7:9" x14ac:dyDescent="0.25">
      <c r="G1157" s="1">
        <v>10</v>
      </c>
      <c r="H1157" s="1" t="s">
        <v>186</v>
      </c>
      <c r="I1157" s="1">
        <v>32.8441166666667</v>
      </c>
    </row>
    <row r="1158" spans="7:9" x14ac:dyDescent="0.25">
      <c r="G1158" s="1">
        <v>10</v>
      </c>
      <c r="H1158" s="1" t="s">
        <v>187</v>
      </c>
      <c r="I1158" s="1">
        <v>24.8811</v>
      </c>
    </row>
    <row r="1159" spans="7:9" x14ac:dyDescent="0.25">
      <c r="G1159" s="1">
        <v>10</v>
      </c>
      <c r="H1159" s="1" t="s">
        <v>153</v>
      </c>
      <c r="I1159" s="1">
        <v>66.256406682539804</v>
      </c>
    </row>
    <row r="1160" spans="7:9" x14ac:dyDescent="0.25">
      <c r="G1160" s="1">
        <v>10</v>
      </c>
      <c r="H1160" s="1" t="s">
        <v>154</v>
      </c>
      <c r="I1160" s="1">
        <v>65.969415730158801</v>
      </c>
    </row>
    <row r="1161" spans="7:9" x14ac:dyDescent="0.25">
      <c r="G1161" s="1">
        <v>10</v>
      </c>
      <c r="H1161" s="1" t="s">
        <v>155</v>
      </c>
      <c r="I1161" s="1">
        <v>53.770898888888901</v>
      </c>
    </row>
    <row r="1162" spans="7:9" x14ac:dyDescent="0.25">
      <c r="G1162" s="1">
        <v>10</v>
      </c>
      <c r="H1162" s="1" t="s">
        <v>157</v>
      </c>
      <c r="I1162" s="1">
        <v>60.982942619047598</v>
      </c>
    </row>
    <row r="1163" spans="7:9" x14ac:dyDescent="0.25">
      <c r="G1163" s="1">
        <v>10</v>
      </c>
      <c r="H1163" s="1" t="s">
        <v>158</v>
      </c>
      <c r="I1163" s="1">
        <v>22.325800000000001</v>
      </c>
    </row>
    <row r="1164" spans="7:9" x14ac:dyDescent="0.25">
      <c r="G1164" s="1">
        <v>10</v>
      </c>
      <c r="H1164" s="1" t="s">
        <v>160</v>
      </c>
      <c r="I1164" s="1">
        <v>32.289549999999998</v>
      </c>
    </row>
    <row r="1165" spans="7:9" x14ac:dyDescent="0.25">
      <c r="G1165" s="1">
        <v>11</v>
      </c>
      <c r="H1165" s="1" t="s">
        <v>17</v>
      </c>
      <c r="I1165" s="1">
        <v>32.678100000000001</v>
      </c>
    </row>
    <row r="1166" spans="7:9" x14ac:dyDescent="0.25">
      <c r="G1166" s="1">
        <v>11</v>
      </c>
      <c r="H1166" s="1" t="s">
        <v>18</v>
      </c>
      <c r="I1166" s="1">
        <v>23.9178</v>
      </c>
    </row>
    <row r="1167" spans="7:9" x14ac:dyDescent="0.25">
      <c r="G1167" s="1">
        <v>11</v>
      </c>
      <c r="H1167" s="1" t="s">
        <v>195</v>
      </c>
      <c r="I1167" s="1">
        <v>31.994399999999999</v>
      </c>
    </row>
    <row r="1168" spans="7:9" x14ac:dyDescent="0.25">
      <c r="G1168" s="1">
        <v>11</v>
      </c>
      <c r="H1168" s="1" t="s">
        <v>19</v>
      </c>
      <c r="I1168" s="1">
        <v>20.8626</v>
      </c>
    </row>
    <row r="1169" spans="7:9" x14ac:dyDescent="0.25">
      <c r="G1169" s="1">
        <v>11</v>
      </c>
      <c r="H1169" s="1" t="s">
        <v>23</v>
      </c>
      <c r="I1169" s="1">
        <v>39.027299999999997</v>
      </c>
    </row>
    <row r="1170" spans="7:9" x14ac:dyDescent="0.25">
      <c r="G1170" s="1">
        <v>11</v>
      </c>
      <c r="H1170" s="1" t="s">
        <v>25</v>
      </c>
      <c r="I1170" s="1">
        <v>24.496500000000001</v>
      </c>
    </row>
    <row r="1171" spans="7:9" x14ac:dyDescent="0.25">
      <c r="G1171" s="1">
        <v>11</v>
      </c>
      <c r="H1171" s="1" t="s">
        <v>194</v>
      </c>
      <c r="I1171" s="1">
        <v>9.0058000000000007</v>
      </c>
    </row>
    <row r="1172" spans="7:9" x14ac:dyDescent="0.25">
      <c r="G1172" s="1">
        <v>11</v>
      </c>
      <c r="H1172" s="1" t="s">
        <v>21</v>
      </c>
      <c r="I1172" s="1">
        <v>19.279599999999999</v>
      </c>
    </row>
    <row r="1173" spans="7:9" x14ac:dyDescent="0.25">
      <c r="G1173" s="1">
        <v>11</v>
      </c>
      <c r="H1173" s="1" t="s">
        <v>22</v>
      </c>
      <c r="I1173" s="1">
        <v>10.154</v>
      </c>
    </row>
    <row r="1174" spans="7:9" x14ac:dyDescent="0.25">
      <c r="G1174" s="1">
        <v>11</v>
      </c>
      <c r="H1174" s="1" t="s">
        <v>26</v>
      </c>
      <c r="I1174" s="1">
        <v>20.273599999999998</v>
      </c>
    </row>
    <row r="1175" spans="7:9" x14ac:dyDescent="0.25">
      <c r="G1175" s="1">
        <v>11</v>
      </c>
      <c r="H1175" s="1" t="s">
        <v>27</v>
      </c>
      <c r="I1175" s="1">
        <v>23.526499999999999</v>
      </c>
    </row>
    <row r="1176" spans="7:9" x14ac:dyDescent="0.25">
      <c r="G1176" s="1">
        <v>11</v>
      </c>
      <c r="H1176" s="1" t="s">
        <v>36</v>
      </c>
      <c r="I1176" s="1">
        <v>13.9373</v>
      </c>
    </row>
    <row r="1177" spans="7:9" x14ac:dyDescent="0.25">
      <c r="G1177" s="1">
        <v>11</v>
      </c>
      <c r="H1177" s="1" t="s">
        <v>38</v>
      </c>
      <c r="I1177" s="1">
        <v>80.038200000000003</v>
      </c>
    </row>
    <row r="1178" spans="7:9" x14ac:dyDescent="0.25">
      <c r="G1178" s="1">
        <v>11</v>
      </c>
      <c r="H1178" s="1" t="s">
        <v>29</v>
      </c>
      <c r="I1178" s="1">
        <v>22.045500000000001</v>
      </c>
    </row>
    <row r="1179" spans="7:9" x14ac:dyDescent="0.25">
      <c r="G1179" s="1">
        <v>11</v>
      </c>
      <c r="H1179" s="1" t="s">
        <v>41</v>
      </c>
      <c r="I1179" s="1">
        <v>17.417300000000001</v>
      </c>
    </row>
    <row r="1180" spans="7:9" x14ac:dyDescent="0.25">
      <c r="G1180" s="1">
        <v>11</v>
      </c>
      <c r="H1180" s="1" t="s">
        <v>30</v>
      </c>
      <c r="I1180" s="1">
        <v>11.66682</v>
      </c>
    </row>
    <row r="1181" spans="7:9" x14ac:dyDescent="0.25">
      <c r="G1181" s="1">
        <v>11</v>
      </c>
      <c r="H1181" s="1" t="s">
        <v>31</v>
      </c>
    </row>
    <row r="1182" spans="7:9" x14ac:dyDescent="0.25">
      <c r="G1182" s="1">
        <v>11</v>
      </c>
      <c r="H1182" s="1" t="s">
        <v>33</v>
      </c>
      <c r="I1182" s="1">
        <v>5.8959999999999999</v>
      </c>
    </row>
    <row r="1183" spans="7:9" x14ac:dyDescent="0.25">
      <c r="G1183" s="1">
        <v>11</v>
      </c>
      <c r="H1183" s="1" t="s">
        <v>34</v>
      </c>
      <c r="I1183" s="1">
        <v>18.129899999999999</v>
      </c>
    </row>
    <row r="1184" spans="7:9" x14ac:dyDescent="0.25">
      <c r="G1184" s="1">
        <v>11</v>
      </c>
      <c r="H1184" s="1" t="s">
        <v>35</v>
      </c>
      <c r="I1184" s="1">
        <v>6.2636000000000003</v>
      </c>
    </row>
    <row r="1185" spans="7:9" x14ac:dyDescent="0.25">
      <c r="G1185" s="1">
        <v>11</v>
      </c>
      <c r="H1185" s="1" t="s">
        <v>37</v>
      </c>
      <c r="I1185" s="1">
        <v>9.4303000000000008</v>
      </c>
    </row>
    <row r="1186" spans="7:9" x14ac:dyDescent="0.25">
      <c r="G1186" s="1">
        <v>11</v>
      </c>
      <c r="H1186" s="1" t="s">
        <v>53</v>
      </c>
      <c r="I1186" s="1">
        <v>4.0484999999999998</v>
      </c>
    </row>
    <row r="1187" spans="7:9" x14ac:dyDescent="0.25">
      <c r="G1187" s="1">
        <v>11</v>
      </c>
      <c r="H1187" s="1" t="s">
        <v>39</v>
      </c>
      <c r="I1187" s="1">
        <v>30.057200000000002</v>
      </c>
    </row>
    <row r="1188" spans="7:9" x14ac:dyDescent="0.25">
      <c r="G1188" s="1">
        <v>11</v>
      </c>
      <c r="H1188" s="1" t="s">
        <v>58</v>
      </c>
      <c r="I1188" s="1">
        <v>34.761499999999998</v>
      </c>
    </row>
    <row r="1189" spans="7:9" x14ac:dyDescent="0.25">
      <c r="G1189" s="1">
        <v>11</v>
      </c>
      <c r="H1189" s="1" t="s">
        <v>40</v>
      </c>
      <c r="I1189" s="1">
        <v>18.072500000000002</v>
      </c>
    </row>
    <row r="1190" spans="7:9" x14ac:dyDescent="0.25">
      <c r="G1190" s="1">
        <v>11</v>
      </c>
      <c r="H1190" s="1" t="s">
        <v>42</v>
      </c>
      <c r="I1190" s="1">
        <v>12.6159</v>
      </c>
    </row>
    <row r="1191" spans="7:9" x14ac:dyDescent="0.25">
      <c r="G1191" s="1">
        <v>11</v>
      </c>
      <c r="H1191" s="1" t="s">
        <v>43</v>
      </c>
      <c r="I1191" s="1">
        <v>16.0562</v>
      </c>
    </row>
    <row r="1192" spans="7:9" x14ac:dyDescent="0.25">
      <c r="G1192" s="1">
        <v>11</v>
      </c>
      <c r="H1192" s="1" t="s">
        <v>44</v>
      </c>
      <c r="I1192" s="1">
        <v>13.905099999999999</v>
      </c>
    </row>
    <row r="1193" spans="7:9" x14ac:dyDescent="0.25">
      <c r="G1193" s="1">
        <v>11</v>
      </c>
      <c r="H1193" s="1" t="s">
        <v>45</v>
      </c>
      <c r="I1193" s="1">
        <v>14.577500000000001</v>
      </c>
    </row>
    <row r="1194" spans="7:9" x14ac:dyDescent="0.25">
      <c r="G1194" s="1">
        <v>11</v>
      </c>
      <c r="H1194" s="1" t="s">
        <v>46</v>
      </c>
      <c r="I1194" s="1">
        <v>27.139700000000001</v>
      </c>
    </row>
    <row r="1195" spans="7:9" x14ac:dyDescent="0.25">
      <c r="G1195" s="1">
        <v>11</v>
      </c>
      <c r="H1195" s="1" t="s">
        <v>48</v>
      </c>
      <c r="I1195" s="1">
        <v>36.4739</v>
      </c>
    </row>
    <row r="1196" spans="7:9" x14ac:dyDescent="0.25">
      <c r="G1196" s="1">
        <v>11</v>
      </c>
      <c r="H1196" s="1" t="s">
        <v>50</v>
      </c>
      <c r="I1196" s="1">
        <v>24.839300000000001</v>
      </c>
    </row>
    <row r="1197" spans="7:9" x14ac:dyDescent="0.25">
      <c r="G1197" s="1">
        <v>11</v>
      </c>
      <c r="H1197" s="1" t="s">
        <v>52</v>
      </c>
      <c r="I1197" s="1">
        <v>11.919</v>
      </c>
    </row>
    <row r="1198" spans="7:9" x14ac:dyDescent="0.25">
      <c r="G1198" s="1">
        <v>11</v>
      </c>
      <c r="H1198" s="1" t="s">
        <v>54</v>
      </c>
      <c r="I1198" s="1">
        <v>28.668612499999998</v>
      </c>
    </row>
    <row r="1199" spans="7:9" x14ac:dyDescent="0.25">
      <c r="G1199" s="1">
        <v>11</v>
      </c>
      <c r="H1199" s="1" t="s">
        <v>55</v>
      </c>
      <c r="I1199" s="1">
        <v>39.698700000000002</v>
      </c>
    </row>
    <row r="1200" spans="7:9" x14ac:dyDescent="0.25">
      <c r="G1200" s="1">
        <v>11</v>
      </c>
      <c r="H1200" s="1" t="s">
        <v>74</v>
      </c>
      <c r="I1200" s="1">
        <v>22.5596</v>
      </c>
    </row>
    <row r="1201" spans="7:9" x14ac:dyDescent="0.25">
      <c r="G1201" s="1">
        <v>11</v>
      </c>
      <c r="H1201" s="1" t="s">
        <v>57</v>
      </c>
      <c r="I1201" s="1">
        <v>25.2881</v>
      </c>
    </row>
    <row r="1202" spans="7:9" x14ac:dyDescent="0.25">
      <c r="G1202" s="1">
        <v>11</v>
      </c>
      <c r="H1202" s="1" t="s">
        <v>79</v>
      </c>
      <c r="I1202" s="1">
        <v>19.248200000000001</v>
      </c>
    </row>
    <row r="1203" spans="7:9" x14ac:dyDescent="0.25">
      <c r="G1203" s="1">
        <v>11</v>
      </c>
      <c r="H1203" s="1" t="s">
        <v>81</v>
      </c>
      <c r="I1203" s="1">
        <v>15.0224971428571</v>
      </c>
    </row>
    <row r="1204" spans="7:9" x14ac:dyDescent="0.25">
      <c r="G1204" s="1">
        <v>11</v>
      </c>
      <c r="H1204" s="1" t="s">
        <v>83</v>
      </c>
      <c r="I1204" s="1">
        <v>34.938884000000002</v>
      </c>
    </row>
    <row r="1205" spans="7:9" x14ac:dyDescent="0.25">
      <c r="G1205" s="1">
        <v>11</v>
      </c>
      <c r="H1205" s="1" t="s">
        <v>85</v>
      </c>
      <c r="I1205" s="1">
        <v>16.328800000000001</v>
      </c>
    </row>
    <row r="1206" spans="7:9" x14ac:dyDescent="0.25">
      <c r="G1206" s="1">
        <v>11</v>
      </c>
      <c r="H1206" s="1" t="s">
        <v>59</v>
      </c>
      <c r="I1206" s="1">
        <v>55.645800000000001</v>
      </c>
    </row>
    <row r="1207" spans="7:9" x14ac:dyDescent="0.25">
      <c r="G1207" s="1">
        <v>11</v>
      </c>
      <c r="H1207" s="1" t="s">
        <v>60</v>
      </c>
      <c r="I1207" s="1">
        <v>26.756923333333301</v>
      </c>
    </row>
    <row r="1208" spans="7:9" x14ac:dyDescent="0.25">
      <c r="G1208" s="1">
        <v>11</v>
      </c>
      <c r="H1208" s="1" t="s">
        <v>61</v>
      </c>
      <c r="I1208" s="1">
        <v>27.4572</v>
      </c>
    </row>
    <row r="1209" spans="7:9" x14ac:dyDescent="0.25">
      <c r="G1209" s="1">
        <v>11</v>
      </c>
      <c r="H1209" s="1" t="s">
        <v>90</v>
      </c>
      <c r="I1209" s="1">
        <v>24.8692925</v>
      </c>
    </row>
    <row r="1210" spans="7:9" x14ac:dyDescent="0.25">
      <c r="G1210" s="1">
        <v>11</v>
      </c>
      <c r="H1210" s="1" t="s">
        <v>62</v>
      </c>
      <c r="I1210" s="1">
        <v>47.671687521367602</v>
      </c>
    </row>
    <row r="1211" spans="7:9" x14ac:dyDescent="0.25">
      <c r="G1211" s="1">
        <v>11</v>
      </c>
      <c r="H1211" s="1" t="s">
        <v>64</v>
      </c>
      <c r="I1211" s="1">
        <v>16.456199999999999</v>
      </c>
    </row>
    <row r="1212" spans="7:9" x14ac:dyDescent="0.25">
      <c r="G1212" s="1">
        <v>11</v>
      </c>
      <c r="H1212" s="1" t="s">
        <v>95</v>
      </c>
      <c r="I1212" s="1">
        <v>37.2806</v>
      </c>
    </row>
    <row r="1213" spans="7:9" x14ac:dyDescent="0.25">
      <c r="G1213" s="1">
        <v>11</v>
      </c>
      <c r="H1213" s="1" t="s">
        <v>65</v>
      </c>
      <c r="I1213" s="1">
        <v>12.8756</v>
      </c>
    </row>
    <row r="1214" spans="7:9" x14ac:dyDescent="0.25">
      <c r="G1214" s="1">
        <v>11</v>
      </c>
      <c r="H1214" s="1" t="s">
        <v>98</v>
      </c>
      <c r="I1214" s="1">
        <v>9.1617999999999995</v>
      </c>
    </row>
    <row r="1215" spans="7:9" x14ac:dyDescent="0.25">
      <c r="G1215" s="1">
        <v>11</v>
      </c>
      <c r="H1215" s="1" t="s">
        <v>66</v>
      </c>
      <c r="I1215" s="1">
        <v>36.522399999999998</v>
      </c>
    </row>
    <row r="1216" spans="7:9" x14ac:dyDescent="0.25">
      <c r="G1216" s="1">
        <v>11</v>
      </c>
      <c r="H1216" s="1" t="s">
        <v>67</v>
      </c>
      <c r="I1216" s="1">
        <v>21.811250000000001</v>
      </c>
    </row>
    <row r="1217" spans="7:9" x14ac:dyDescent="0.25">
      <c r="G1217" s="1">
        <v>11</v>
      </c>
      <c r="H1217" s="1" t="s">
        <v>68</v>
      </c>
      <c r="I1217" s="1">
        <v>14.995914285714299</v>
      </c>
    </row>
    <row r="1218" spans="7:9" x14ac:dyDescent="0.25">
      <c r="G1218" s="1">
        <v>11</v>
      </c>
      <c r="H1218" s="1" t="s">
        <v>105</v>
      </c>
      <c r="I1218" s="1">
        <v>8.6830824999999994</v>
      </c>
    </row>
    <row r="1219" spans="7:9" x14ac:dyDescent="0.25">
      <c r="G1219" s="1">
        <v>11</v>
      </c>
      <c r="H1219" s="1" t="s">
        <v>70</v>
      </c>
      <c r="I1219" s="1">
        <v>10.738300000000001</v>
      </c>
    </row>
    <row r="1220" spans="7:9" x14ac:dyDescent="0.25">
      <c r="G1220" s="1">
        <v>11</v>
      </c>
      <c r="H1220" s="1" t="s">
        <v>220</v>
      </c>
      <c r="I1220" s="1">
        <v>12.4526</v>
      </c>
    </row>
    <row r="1221" spans="7:9" x14ac:dyDescent="0.25">
      <c r="G1221" s="1">
        <v>11</v>
      </c>
      <c r="H1221" s="1" t="s">
        <v>112</v>
      </c>
      <c r="I1221" s="1">
        <v>7.8582000000000001</v>
      </c>
    </row>
    <row r="1222" spans="7:9" x14ac:dyDescent="0.25">
      <c r="G1222" s="1">
        <v>11</v>
      </c>
      <c r="H1222" s="1" t="s">
        <v>73</v>
      </c>
      <c r="I1222" s="1">
        <v>24.803799999999999</v>
      </c>
    </row>
    <row r="1223" spans="7:9" x14ac:dyDescent="0.25">
      <c r="G1223" s="1">
        <v>11</v>
      </c>
      <c r="H1223" s="1" t="s">
        <v>75</v>
      </c>
      <c r="I1223" s="1">
        <v>48.176099999999998</v>
      </c>
    </row>
    <row r="1224" spans="7:9" x14ac:dyDescent="0.25">
      <c r="G1224" s="1">
        <v>11</v>
      </c>
      <c r="H1224" s="1" t="s">
        <v>76</v>
      </c>
      <c r="I1224" s="1">
        <v>6.3894000000000002</v>
      </c>
    </row>
    <row r="1225" spans="7:9" x14ac:dyDescent="0.25">
      <c r="G1225" s="1">
        <v>11</v>
      </c>
      <c r="H1225" s="1" t="s">
        <v>78</v>
      </c>
      <c r="I1225" s="1">
        <v>10.902100000000001</v>
      </c>
    </row>
    <row r="1226" spans="7:9" x14ac:dyDescent="0.25">
      <c r="G1226" s="1">
        <v>11</v>
      </c>
      <c r="H1226" s="1" t="s">
        <v>118</v>
      </c>
      <c r="I1226" s="1">
        <v>4.0338000000000003</v>
      </c>
    </row>
    <row r="1227" spans="7:9" x14ac:dyDescent="0.25">
      <c r="G1227" s="1">
        <v>11</v>
      </c>
      <c r="H1227" s="1" t="s">
        <v>120</v>
      </c>
      <c r="I1227" s="1">
        <v>7.1054000000000004</v>
      </c>
    </row>
    <row r="1228" spans="7:9" x14ac:dyDescent="0.25">
      <c r="G1228" s="1">
        <v>11</v>
      </c>
      <c r="H1228" s="1" t="s">
        <v>80</v>
      </c>
      <c r="I1228" s="1">
        <v>39.157800000000002</v>
      </c>
    </row>
    <row r="1229" spans="7:9" x14ac:dyDescent="0.25">
      <c r="G1229" s="1">
        <v>11</v>
      </c>
      <c r="H1229" s="1" t="s">
        <v>123</v>
      </c>
      <c r="I1229" s="1">
        <v>16.7973</v>
      </c>
    </row>
    <row r="1230" spans="7:9" x14ac:dyDescent="0.25">
      <c r="G1230" s="1">
        <v>11</v>
      </c>
      <c r="H1230" s="1" t="s">
        <v>125</v>
      </c>
      <c r="I1230" s="1">
        <v>41.113500000000002</v>
      </c>
    </row>
    <row r="1231" spans="7:9" x14ac:dyDescent="0.25">
      <c r="G1231" s="1">
        <v>11</v>
      </c>
      <c r="H1231" s="1" t="s">
        <v>127</v>
      </c>
      <c r="I1231" s="1">
        <v>50.814</v>
      </c>
    </row>
    <row r="1232" spans="7:9" x14ac:dyDescent="0.25">
      <c r="G1232" s="1">
        <v>11</v>
      </c>
      <c r="H1232" s="1" t="s">
        <v>82</v>
      </c>
      <c r="I1232" s="1">
        <v>47.576799999999999</v>
      </c>
    </row>
    <row r="1233" spans="7:9" x14ac:dyDescent="0.25">
      <c r="G1233" s="1">
        <v>11</v>
      </c>
      <c r="H1233" s="1" t="s">
        <v>130</v>
      </c>
      <c r="I1233" s="1">
        <v>6.3520000000000003</v>
      </c>
    </row>
    <row r="1234" spans="7:9" x14ac:dyDescent="0.25">
      <c r="G1234" s="1">
        <v>11</v>
      </c>
      <c r="H1234" s="1" t="s">
        <v>84</v>
      </c>
      <c r="I1234" s="1">
        <v>3.9350999999999998</v>
      </c>
    </row>
    <row r="1235" spans="7:9" x14ac:dyDescent="0.25">
      <c r="G1235" s="1">
        <v>11</v>
      </c>
      <c r="H1235" s="1" t="s">
        <v>86</v>
      </c>
      <c r="I1235" s="1">
        <v>12.350085714285701</v>
      </c>
    </row>
    <row r="1236" spans="7:9" x14ac:dyDescent="0.25">
      <c r="G1236" s="1">
        <v>11</v>
      </c>
      <c r="H1236" s="1" t="s">
        <v>87</v>
      </c>
      <c r="I1236" s="1">
        <v>32.882100000000001</v>
      </c>
    </row>
    <row r="1237" spans="7:9" x14ac:dyDescent="0.25">
      <c r="G1237" s="1">
        <v>11</v>
      </c>
      <c r="H1237" s="1" t="s">
        <v>137</v>
      </c>
      <c r="I1237" s="1">
        <v>15.591900000000001</v>
      </c>
    </row>
    <row r="1238" spans="7:9" x14ac:dyDescent="0.25">
      <c r="G1238" s="1">
        <v>11</v>
      </c>
      <c r="H1238" s="1" t="s">
        <v>88</v>
      </c>
      <c r="I1238" s="1">
        <v>9.7600000000000104</v>
      </c>
    </row>
    <row r="1239" spans="7:9" x14ac:dyDescent="0.25">
      <c r="G1239" s="1">
        <v>11</v>
      </c>
      <c r="H1239" s="1" t="s">
        <v>89</v>
      </c>
      <c r="I1239" s="1">
        <v>8.8086000000000002</v>
      </c>
    </row>
    <row r="1240" spans="7:9" x14ac:dyDescent="0.25">
      <c r="G1240" s="1">
        <v>11</v>
      </c>
      <c r="H1240" s="1" t="s">
        <v>208</v>
      </c>
      <c r="I1240" s="1">
        <v>3.8193000000000001</v>
      </c>
    </row>
    <row r="1241" spans="7:9" x14ac:dyDescent="0.25">
      <c r="G1241" s="1">
        <v>11</v>
      </c>
      <c r="H1241" s="1" t="s">
        <v>142</v>
      </c>
      <c r="I1241" s="1">
        <v>30.8506</v>
      </c>
    </row>
    <row r="1242" spans="7:9" x14ac:dyDescent="0.25">
      <c r="G1242" s="1">
        <v>11</v>
      </c>
      <c r="H1242" s="1" t="s">
        <v>92</v>
      </c>
      <c r="I1242" s="1">
        <v>15.7782</v>
      </c>
    </row>
    <row r="1243" spans="7:9" x14ac:dyDescent="0.25">
      <c r="G1243" s="1">
        <v>11</v>
      </c>
      <c r="H1243" s="1" t="s">
        <v>145</v>
      </c>
      <c r="I1243" s="1">
        <v>30.941199999999998</v>
      </c>
    </row>
    <row r="1244" spans="7:9" x14ac:dyDescent="0.25">
      <c r="G1244" s="1">
        <v>11</v>
      </c>
      <c r="H1244" s="1" t="s">
        <v>93</v>
      </c>
      <c r="I1244" s="1">
        <v>35.125399999999999</v>
      </c>
    </row>
    <row r="1245" spans="7:9" x14ac:dyDescent="0.25">
      <c r="G1245" s="1">
        <v>11</v>
      </c>
      <c r="H1245" s="1" t="s">
        <v>94</v>
      </c>
      <c r="I1245" s="1">
        <v>33.135399999999997</v>
      </c>
    </row>
    <row r="1246" spans="7:9" x14ac:dyDescent="0.25">
      <c r="G1246" s="1">
        <v>11</v>
      </c>
      <c r="H1246" s="1" t="s">
        <v>96</v>
      </c>
      <c r="I1246" s="1">
        <v>29.202300000000001</v>
      </c>
    </row>
    <row r="1247" spans="7:9" x14ac:dyDescent="0.25">
      <c r="G1247" s="1">
        <v>11</v>
      </c>
      <c r="H1247" s="1" t="s">
        <v>97</v>
      </c>
      <c r="I1247" s="1">
        <v>34.9557</v>
      </c>
    </row>
    <row r="1248" spans="7:9" x14ac:dyDescent="0.25">
      <c r="G1248" s="1">
        <v>11</v>
      </c>
      <c r="H1248" s="1" t="s">
        <v>99</v>
      </c>
      <c r="I1248" s="1">
        <v>11.565899999999999</v>
      </c>
    </row>
    <row r="1249" spans="7:9" x14ac:dyDescent="0.25">
      <c r="G1249" s="1">
        <v>11</v>
      </c>
      <c r="H1249" s="1" t="s">
        <v>211</v>
      </c>
      <c r="I1249" s="1">
        <v>22.578399999999998</v>
      </c>
    </row>
    <row r="1250" spans="7:9" x14ac:dyDescent="0.25">
      <c r="G1250" s="1">
        <v>11</v>
      </c>
      <c r="H1250" s="1" t="s">
        <v>102</v>
      </c>
      <c r="I1250" s="1">
        <v>51.700299999999999</v>
      </c>
    </row>
    <row r="1251" spans="7:9" x14ac:dyDescent="0.25">
      <c r="G1251" s="1">
        <v>11</v>
      </c>
      <c r="H1251" s="1" t="s">
        <v>156</v>
      </c>
      <c r="I1251" s="1">
        <v>37.883800000000001</v>
      </c>
    </row>
    <row r="1252" spans="7:9" x14ac:dyDescent="0.25">
      <c r="G1252" s="1">
        <v>11</v>
      </c>
      <c r="H1252" s="1" t="s">
        <v>224</v>
      </c>
      <c r="I1252" s="1">
        <v>29.7517</v>
      </c>
    </row>
    <row r="1253" spans="7:9" x14ac:dyDescent="0.25">
      <c r="G1253" s="1">
        <v>11</v>
      </c>
      <c r="H1253" s="1" t="s">
        <v>103</v>
      </c>
      <c r="I1253" s="1">
        <v>19.479500000000002</v>
      </c>
    </row>
    <row r="1254" spans="7:9" x14ac:dyDescent="0.25">
      <c r="G1254" s="1">
        <v>11</v>
      </c>
      <c r="H1254" s="1" t="s">
        <v>159</v>
      </c>
      <c r="I1254" s="1">
        <v>22.5002</v>
      </c>
    </row>
    <row r="1255" spans="7:9" x14ac:dyDescent="0.25">
      <c r="G1255" s="1">
        <v>11</v>
      </c>
      <c r="H1255" s="1" t="s">
        <v>161</v>
      </c>
      <c r="I1255" s="1">
        <v>51.038899999999998</v>
      </c>
    </row>
    <row r="1256" spans="7:9" x14ac:dyDescent="0.25">
      <c r="G1256" s="1">
        <v>11</v>
      </c>
      <c r="H1256" s="1" t="s">
        <v>104</v>
      </c>
      <c r="I1256" s="1">
        <v>38.170180000000002</v>
      </c>
    </row>
    <row r="1257" spans="7:9" x14ac:dyDescent="0.25">
      <c r="G1257" s="1">
        <v>11</v>
      </c>
      <c r="H1257" s="1" t="s">
        <v>106</v>
      </c>
      <c r="I1257" s="1">
        <v>26.5397</v>
      </c>
    </row>
    <row r="1258" spans="7:9" x14ac:dyDescent="0.25">
      <c r="G1258" s="1">
        <v>11</v>
      </c>
      <c r="H1258" s="1" t="s">
        <v>107</v>
      </c>
      <c r="I1258" s="1">
        <v>9.7614000000000001</v>
      </c>
    </row>
    <row r="1259" spans="7:9" x14ac:dyDescent="0.25">
      <c r="G1259" s="1">
        <v>11</v>
      </c>
      <c r="H1259" s="1" t="s">
        <v>166</v>
      </c>
      <c r="I1259" s="1">
        <v>5.72</v>
      </c>
    </row>
    <row r="1260" spans="7:9" x14ac:dyDescent="0.25">
      <c r="G1260" s="1">
        <v>11</v>
      </c>
      <c r="H1260" s="1" t="s">
        <v>108</v>
      </c>
      <c r="I1260" s="1">
        <v>10.8405</v>
      </c>
    </row>
    <row r="1261" spans="7:9" x14ac:dyDescent="0.25">
      <c r="G1261" s="1">
        <v>11</v>
      </c>
      <c r="H1261" s="1" t="s">
        <v>109</v>
      </c>
      <c r="I1261" s="1">
        <v>30.210799999999999</v>
      </c>
    </row>
    <row r="1262" spans="7:9" x14ac:dyDescent="0.25">
      <c r="G1262" s="1">
        <v>11</v>
      </c>
      <c r="H1262" s="1" t="s">
        <v>111</v>
      </c>
      <c r="I1262" s="1">
        <v>16.458500000000001</v>
      </c>
    </row>
    <row r="1263" spans="7:9" x14ac:dyDescent="0.25">
      <c r="G1263" s="1">
        <v>11</v>
      </c>
      <c r="H1263" s="1" t="s">
        <v>113</v>
      </c>
      <c r="I1263" s="1">
        <v>18.8261</v>
      </c>
    </row>
    <row r="1264" spans="7:9" x14ac:dyDescent="0.25">
      <c r="G1264" s="1">
        <v>11</v>
      </c>
      <c r="H1264" s="1" t="s">
        <v>169</v>
      </c>
      <c r="I1264" s="1">
        <v>32.945099999999996</v>
      </c>
    </row>
    <row r="1265" spans="7:9" x14ac:dyDescent="0.25">
      <c r="G1265" s="1">
        <v>11</v>
      </c>
      <c r="H1265" s="1" t="s">
        <v>170</v>
      </c>
      <c r="I1265" s="1">
        <v>20.64</v>
      </c>
    </row>
    <row r="1266" spans="7:9" x14ac:dyDescent="0.25">
      <c r="G1266" s="1">
        <v>11</v>
      </c>
      <c r="H1266" s="1" t="s">
        <v>114</v>
      </c>
      <c r="I1266" s="1">
        <v>18.191199999999998</v>
      </c>
    </row>
    <row r="1267" spans="7:9" x14ac:dyDescent="0.25">
      <c r="G1267" s="1">
        <v>11</v>
      </c>
      <c r="H1267" s="1" t="s">
        <v>115</v>
      </c>
      <c r="I1267" s="1">
        <v>19.682500000000001</v>
      </c>
    </row>
    <row r="1268" spans="7:9" x14ac:dyDescent="0.25">
      <c r="G1268" s="1">
        <v>11</v>
      </c>
      <c r="H1268" s="1" t="s">
        <v>116</v>
      </c>
      <c r="I1268" s="1">
        <v>25.435500000000001</v>
      </c>
    </row>
    <row r="1269" spans="7:9" x14ac:dyDescent="0.25">
      <c r="G1269" s="1">
        <v>11</v>
      </c>
      <c r="H1269" s="1" t="s">
        <v>117</v>
      </c>
      <c r="I1269" s="1">
        <v>26.036100000000001</v>
      </c>
    </row>
    <row r="1270" spans="7:9" x14ac:dyDescent="0.25">
      <c r="G1270" s="1">
        <v>11</v>
      </c>
      <c r="H1270" s="1" t="s">
        <v>171</v>
      </c>
      <c r="I1270" s="1">
        <v>21.863199999999999</v>
      </c>
    </row>
    <row r="1271" spans="7:9" x14ac:dyDescent="0.25">
      <c r="G1271" s="1">
        <v>11</v>
      </c>
      <c r="H1271" s="1" t="s">
        <v>119</v>
      </c>
      <c r="I1271" s="1">
        <v>14.3866</v>
      </c>
    </row>
    <row r="1272" spans="7:9" x14ac:dyDescent="0.25">
      <c r="G1272" s="1">
        <v>11</v>
      </c>
      <c r="H1272" s="1" t="s">
        <v>121</v>
      </c>
      <c r="I1272" s="1">
        <v>23.851199999999999</v>
      </c>
    </row>
    <row r="1273" spans="7:9" x14ac:dyDescent="0.25">
      <c r="G1273" s="1">
        <v>11</v>
      </c>
      <c r="H1273" s="1" t="s">
        <v>172</v>
      </c>
      <c r="I1273" s="1">
        <v>93.565299999999993</v>
      </c>
    </row>
    <row r="1274" spans="7:9" x14ac:dyDescent="0.25">
      <c r="G1274" s="1">
        <v>11</v>
      </c>
      <c r="H1274" s="1" t="s">
        <v>122</v>
      </c>
      <c r="I1274" s="1">
        <v>13.186500000000001</v>
      </c>
    </row>
    <row r="1275" spans="7:9" x14ac:dyDescent="0.25">
      <c r="G1275" s="1">
        <v>11</v>
      </c>
      <c r="H1275" s="1" t="s">
        <v>173</v>
      </c>
      <c r="I1275" s="1">
        <v>27.267600000000002</v>
      </c>
    </row>
    <row r="1276" spans="7:9" x14ac:dyDescent="0.25">
      <c r="G1276" s="1">
        <v>11</v>
      </c>
      <c r="H1276" s="1" t="s">
        <v>124</v>
      </c>
      <c r="I1276" s="1">
        <v>17.154699999999998</v>
      </c>
    </row>
    <row r="1277" spans="7:9" x14ac:dyDescent="0.25">
      <c r="G1277" s="1">
        <v>11</v>
      </c>
      <c r="H1277" s="1" t="s">
        <v>126</v>
      </c>
      <c r="I1277" s="1">
        <v>22.465599999999998</v>
      </c>
    </row>
    <row r="1278" spans="7:9" x14ac:dyDescent="0.25">
      <c r="G1278" s="1">
        <v>11</v>
      </c>
      <c r="H1278" s="1" t="s">
        <v>128</v>
      </c>
      <c r="I1278" s="1">
        <v>30.815999999999999</v>
      </c>
    </row>
    <row r="1279" spans="7:9" x14ac:dyDescent="0.25">
      <c r="G1279" s="1">
        <v>11</v>
      </c>
      <c r="H1279" s="1" t="s">
        <v>129</v>
      </c>
      <c r="I1279" s="1">
        <v>13.2323</v>
      </c>
    </row>
    <row r="1280" spans="7:9" x14ac:dyDescent="0.25">
      <c r="G1280" s="1">
        <v>11</v>
      </c>
      <c r="H1280" s="1" t="s">
        <v>174</v>
      </c>
      <c r="I1280" s="1">
        <v>38.853099999999998</v>
      </c>
    </row>
    <row r="1281" spans="7:9" x14ac:dyDescent="0.25">
      <c r="G1281" s="1">
        <v>11</v>
      </c>
      <c r="H1281" s="1" t="s">
        <v>131</v>
      </c>
      <c r="I1281" s="1">
        <v>25.362500000000001</v>
      </c>
    </row>
    <row r="1282" spans="7:9" x14ac:dyDescent="0.25">
      <c r="G1282" s="1">
        <v>11</v>
      </c>
      <c r="H1282" s="1" t="s">
        <v>175</v>
      </c>
      <c r="I1282" s="1">
        <v>24.732500000000002</v>
      </c>
    </row>
    <row r="1283" spans="7:9" x14ac:dyDescent="0.25">
      <c r="G1283" s="1">
        <v>11</v>
      </c>
      <c r="H1283" s="1" t="s">
        <v>132</v>
      </c>
      <c r="I1283" s="1">
        <v>23.613056</v>
      </c>
    </row>
    <row r="1284" spans="7:9" x14ac:dyDescent="0.25">
      <c r="G1284" s="1">
        <v>11</v>
      </c>
      <c r="H1284" s="1" t="s">
        <v>217</v>
      </c>
      <c r="I1284" s="1">
        <v>12.5923</v>
      </c>
    </row>
    <row r="1285" spans="7:9" x14ac:dyDescent="0.25">
      <c r="G1285" s="1">
        <v>11</v>
      </c>
      <c r="H1285" s="1" t="s">
        <v>178</v>
      </c>
      <c r="I1285" s="1">
        <v>23.244756666666699</v>
      </c>
    </row>
    <row r="1286" spans="7:9" x14ac:dyDescent="0.25">
      <c r="G1286" s="1">
        <v>11</v>
      </c>
      <c r="H1286" s="1" t="s">
        <v>179</v>
      </c>
      <c r="I1286" s="1">
        <v>6.30823333333334</v>
      </c>
    </row>
    <row r="1287" spans="7:9" x14ac:dyDescent="0.25">
      <c r="G1287" s="1">
        <v>11</v>
      </c>
      <c r="H1287" s="1" t="s">
        <v>138</v>
      </c>
      <c r="I1287" s="1">
        <v>21.8019</v>
      </c>
    </row>
    <row r="1288" spans="7:9" x14ac:dyDescent="0.25">
      <c r="G1288" s="1">
        <v>11</v>
      </c>
      <c r="H1288" s="1" t="s">
        <v>139</v>
      </c>
      <c r="I1288" s="1">
        <v>18.8508</v>
      </c>
    </row>
    <row r="1289" spans="7:9" x14ac:dyDescent="0.25">
      <c r="G1289" s="1">
        <v>11</v>
      </c>
      <c r="H1289" s="1" t="s">
        <v>140</v>
      </c>
      <c r="I1289" s="1">
        <v>3.1202000000000001</v>
      </c>
    </row>
    <row r="1290" spans="7:9" x14ac:dyDescent="0.25">
      <c r="G1290" s="1">
        <v>11</v>
      </c>
      <c r="H1290" s="1" t="s">
        <v>141</v>
      </c>
      <c r="I1290" s="1">
        <v>4.1805000000000003</v>
      </c>
    </row>
    <row r="1291" spans="7:9" x14ac:dyDescent="0.25">
      <c r="G1291" s="1">
        <v>11</v>
      </c>
      <c r="H1291" s="1" t="s">
        <v>180</v>
      </c>
      <c r="I1291" s="1">
        <v>19.817900000000002</v>
      </c>
    </row>
    <row r="1292" spans="7:9" x14ac:dyDescent="0.25">
      <c r="G1292" s="1">
        <v>11</v>
      </c>
      <c r="H1292" s="1" t="s">
        <v>143</v>
      </c>
      <c r="I1292" s="1">
        <v>8.6434999999999995</v>
      </c>
    </row>
    <row r="1293" spans="7:9" x14ac:dyDescent="0.25">
      <c r="G1293" s="1">
        <v>11</v>
      </c>
      <c r="H1293" s="1" t="s">
        <v>144</v>
      </c>
      <c r="I1293" s="1">
        <v>24.517499999999998</v>
      </c>
    </row>
    <row r="1294" spans="7:9" x14ac:dyDescent="0.25">
      <c r="G1294" s="1">
        <v>11</v>
      </c>
      <c r="H1294" s="1" t="s">
        <v>146</v>
      </c>
      <c r="I1294" s="1">
        <v>37.0625</v>
      </c>
    </row>
    <row r="1295" spans="7:9" x14ac:dyDescent="0.25">
      <c r="G1295" s="1">
        <v>11</v>
      </c>
      <c r="H1295" s="1" t="s">
        <v>181</v>
      </c>
      <c r="I1295" s="1">
        <v>10.691700000000001</v>
      </c>
    </row>
    <row r="1296" spans="7:9" x14ac:dyDescent="0.25">
      <c r="G1296" s="1">
        <v>11</v>
      </c>
      <c r="H1296" s="1" t="s">
        <v>147</v>
      </c>
      <c r="I1296" s="1">
        <v>30.2272</v>
      </c>
    </row>
    <row r="1297" spans="7:9" x14ac:dyDescent="0.25">
      <c r="G1297" s="1">
        <v>11</v>
      </c>
      <c r="H1297" s="1" t="s">
        <v>148</v>
      </c>
      <c r="I1297" s="1">
        <v>32.078400000000002</v>
      </c>
    </row>
    <row r="1298" spans="7:9" x14ac:dyDescent="0.25">
      <c r="G1298" s="1">
        <v>11</v>
      </c>
      <c r="H1298" s="1" t="s">
        <v>230</v>
      </c>
      <c r="I1298" s="1">
        <v>17.064399999999999</v>
      </c>
    </row>
    <row r="1299" spans="7:9" x14ac:dyDescent="0.25">
      <c r="G1299" s="1">
        <v>11</v>
      </c>
      <c r="H1299" s="1" t="s">
        <v>182</v>
      </c>
      <c r="I1299" s="1">
        <v>31.835100000000001</v>
      </c>
    </row>
    <row r="1300" spans="7:9" x14ac:dyDescent="0.25">
      <c r="G1300" s="1">
        <v>11</v>
      </c>
      <c r="H1300" s="1" t="s">
        <v>151</v>
      </c>
      <c r="I1300" s="1">
        <v>24.272200000000002</v>
      </c>
    </row>
    <row r="1301" spans="7:9" x14ac:dyDescent="0.25">
      <c r="G1301" s="1">
        <v>11</v>
      </c>
      <c r="H1301" s="1" t="s">
        <v>183</v>
      </c>
      <c r="I1301" s="1">
        <v>22.441500000000001</v>
      </c>
    </row>
    <row r="1302" spans="7:9" x14ac:dyDescent="0.25">
      <c r="G1302" s="1">
        <v>11</v>
      </c>
      <c r="H1302" s="1" t="s">
        <v>152</v>
      </c>
      <c r="I1302" s="1">
        <v>49.764899999999997</v>
      </c>
    </row>
    <row r="1303" spans="7:9" x14ac:dyDescent="0.25">
      <c r="G1303" s="1">
        <v>11</v>
      </c>
      <c r="H1303" s="1" t="s">
        <v>184</v>
      </c>
      <c r="I1303" s="1">
        <v>11.159599999999999</v>
      </c>
    </row>
    <row r="1304" spans="7:9" x14ac:dyDescent="0.25">
      <c r="G1304" s="1">
        <v>11</v>
      </c>
      <c r="H1304" s="1" t="s">
        <v>185</v>
      </c>
      <c r="I1304" s="1">
        <v>21.113399999999999</v>
      </c>
    </row>
    <row r="1305" spans="7:9" x14ac:dyDescent="0.25">
      <c r="G1305" s="1">
        <v>11</v>
      </c>
      <c r="H1305" s="1" t="s">
        <v>186</v>
      </c>
      <c r="I1305" s="1">
        <v>21.351400000000002</v>
      </c>
    </row>
    <row r="1306" spans="7:9" x14ac:dyDescent="0.25">
      <c r="G1306" s="1">
        <v>11</v>
      </c>
      <c r="H1306" s="1" t="s">
        <v>187</v>
      </c>
      <c r="I1306" s="1">
        <v>21.555700000000002</v>
      </c>
    </row>
    <row r="1307" spans="7:9" x14ac:dyDescent="0.25">
      <c r="G1307" s="1">
        <v>11</v>
      </c>
      <c r="H1307" s="1" t="s">
        <v>153</v>
      </c>
      <c r="I1307" s="1">
        <v>19.524927792207802</v>
      </c>
    </row>
    <row r="1308" spans="7:9" x14ac:dyDescent="0.25">
      <c r="G1308" s="1">
        <v>11</v>
      </c>
      <c r="H1308" s="1" t="s">
        <v>155</v>
      </c>
    </row>
    <row r="1309" spans="7:9" x14ac:dyDescent="0.25">
      <c r="G1309" s="1">
        <v>11</v>
      </c>
      <c r="H1309" s="1" t="s">
        <v>157</v>
      </c>
      <c r="I1309" s="1">
        <v>12.5143</v>
      </c>
    </row>
    <row r="1310" spans="7:9" x14ac:dyDescent="0.25">
      <c r="G1310" s="1">
        <v>11</v>
      </c>
      <c r="H1310" s="1" t="s">
        <v>158</v>
      </c>
      <c r="I1310" s="1">
        <v>24.438500000000001</v>
      </c>
    </row>
    <row r="1311" spans="7:9" x14ac:dyDescent="0.25">
      <c r="G1311" s="1">
        <v>11</v>
      </c>
      <c r="H1311" s="1" t="s">
        <v>160</v>
      </c>
      <c r="I1311" s="1">
        <v>28.9131</v>
      </c>
    </row>
    <row r="1312" spans="7:9" x14ac:dyDescent="0.25">
      <c r="G1312" s="1">
        <v>12</v>
      </c>
      <c r="H1312" s="1" t="s">
        <v>17</v>
      </c>
      <c r="I1312" s="1">
        <v>92.103700000000003</v>
      </c>
    </row>
    <row r="1313" spans="7:9" x14ac:dyDescent="0.25">
      <c r="G1313" s="1">
        <v>12</v>
      </c>
      <c r="H1313" s="1" t="s">
        <v>19</v>
      </c>
      <c r="I1313" s="1">
        <v>42.965499999999999</v>
      </c>
    </row>
    <row r="1314" spans="7:9" x14ac:dyDescent="0.25">
      <c r="G1314" s="1">
        <v>12</v>
      </c>
      <c r="H1314" s="1" t="s">
        <v>25</v>
      </c>
      <c r="I1314" s="1">
        <v>44.194299999999998</v>
      </c>
    </row>
    <row r="1315" spans="7:9" x14ac:dyDescent="0.25">
      <c r="G1315" s="1">
        <v>12</v>
      </c>
      <c r="H1315" s="1" t="s">
        <v>194</v>
      </c>
      <c r="I1315" s="1">
        <v>19.296099999999999</v>
      </c>
    </row>
    <row r="1316" spans="7:9" x14ac:dyDescent="0.25">
      <c r="G1316" s="1">
        <v>12</v>
      </c>
      <c r="H1316" s="1" t="s">
        <v>21</v>
      </c>
      <c r="I1316" s="1">
        <v>59.515999999999998</v>
      </c>
    </row>
    <row r="1317" spans="7:9" x14ac:dyDescent="0.25">
      <c r="G1317" s="1">
        <v>12</v>
      </c>
      <c r="H1317" s="1" t="s">
        <v>28</v>
      </c>
      <c r="I1317" s="1">
        <v>42.212586999999999</v>
      </c>
    </row>
    <row r="1318" spans="7:9" x14ac:dyDescent="0.25">
      <c r="G1318" s="1">
        <v>12</v>
      </c>
      <c r="H1318" s="1" t="s">
        <v>22</v>
      </c>
      <c r="I1318" s="1">
        <v>46.078568841269799</v>
      </c>
    </row>
    <row r="1319" spans="7:9" x14ac:dyDescent="0.25">
      <c r="G1319" s="1">
        <v>12</v>
      </c>
      <c r="H1319" s="1" t="s">
        <v>24</v>
      </c>
      <c r="I1319" s="1">
        <v>39.623323746031701</v>
      </c>
    </row>
    <row r="1320" spans="7:9" x14ac:dyDescent="0.25">
      <c r="G1320" s="1">
        <v>12</v>
      </c>
      <c r="H1320" s="1" t="s">
        <v>32</v>
      </c>
      <c r="I1320" s="1">
        <v>42.5375083333333</v>
      </c>
    </row>
    <row r="1321" spans="7:9" x14ac:dyDescent="0.25">
      <c r="G1321" s="1">
        <v>12</v>
      </c>
      <c r="H1321" s="1" t="s">
        <v>26</v>
      </c>
      <c r="I1321" s="1">
        <v>15.736599999999999</v>
      </c>
    </row>
    <row r="1322" spans="7:9" x14ac:dyDescent="0.25">
      <c r="G1322" s="1">
        <v>12</v>
      </c>
      <c r="H1322" s="1" t="s">
        <v>27</v>
      </c>
      <c r="I1322" s="1">
        <v>21.923100000000002</v>
      </c>
    </row>
    <row r="1323" spans="7:9" x14ac:dyDescent="0.25">
      <c r="G1323" s="1">
        <v>12</v>
      </c>
      <c r="H1323" s="1" t="s">
        <v>36</v>
      </c>
      <c r="I1323" s="1">
        <v>12.7547</v>
      </c>
    </row>
    <row r="1324" spans="7:9" x14ac:dyDescent="0.25">
      <c r="G1324" s="1">
        <v>12</v>
      </c>
      <c r="H1324" s="1" t="s">
        <v>38</v>
      </c>
      <c r="I1324" s="1">
        <v>68.500349999999997</v>
      </c>
    </row>
    <row r="1325" spans="7:9" x14ac:dyDescent="0.25">
      <c r="G1325" s="1">
        <v>12</v>
      </c>
      <c r="H1325" s="1" t="s">
        <v>33</v>
      </c>
      <c r="I1325" s="1">
        <v>69.251900000000006</v>
      </c>
    </row>
    <row r="1326" spans="7:9" x14ac:dyDescent="0.25">
      <c r="G1326" s="1">
        <v>12</v>
      </c>
      <c r="H1326" s="1" t="s">
        <v>34</v>
      </c>
      <c r="I1326" s="1">
        <v>32.557400000000001</v>
      </c>
    </row>
    <row r="1327" spans="7:9" x14ac:dyDescent="0.25">
      <c r="G1327" s="1">
        <v>12</v>
      </c>
      <c r="H1327" s="1" t="s">
        <v>47</v>
      </c>
      <c r="I1327" s="1">
        <v>8.4471000000000007</v>
      </c>
    </row>
    <row r="1328" spans="7:9" x14ac:dyDescent="0.25">
      <c r="G1328" s="1">
        <v>12</v>
      </c>
      <c r="H1328" s="1" t="s">
        <v>49</v>
      </c>
      <c r="I1328" s="1">
        <v>36.200400000000002</v>
      </c>
    </row>
    <row r="1329" spans="7:9" x14ac:dyDescent="0.25">
      <c r="G1329" s="1">
        <v>12</v>
      </c>
      <c r="H1329" s="1" t="s">
        <v>202</v>
      </c>
      <c r="I1329" s="1">
        <v>80.914599999999993</v>
      </c>
    </row>
    <row r="1330" spans="7:9" x14ac:dyDescent="0.25">
      <c r="G1330" s="1">
        <v>12</v>
      </c>
      <c r="H1330" s="1" t="s">
        <v>203</v>
      </c>
      <c r="I1330" s="1">
        <v>132.298528121934</v>
      </c>
    </row>
    <row r="1331" spans="7:9" x14ac:dyDescent="0.25">
      <c r="G1331" s="1">
        <v>12</v>
      </c>
      <c r="H1331" s="1" t="s">
        <v>58</v>
      </c>
      <c r="I1331" s="1">
        <v>27.271100000000001</v>
      </c>
    </row>
    <row r="1332" spans="7:9" x14ac:dyDescent="0.25">
      <c r="G1332" s="1">
        <v>12</v>
      </c>
      <c r="H1332" s="1" t="s">
        <v>204</v>
      </c>
      <c r="I1332" s="1">
        <v>10.3504</v>
      </c>
    </row>
    <row r="1333" spans="7:9" x14ac:dyDescent="0.25">
      <c r="G1333" s="1">
        <v>12</v>
      </c>
      <c r="H1333" s="1" t="s">
        <v>205</v>
      </c>
      <c r="I1333" s="1">
        <v>10.275700000000001</v>
      </c>
    </row>
    <row r="1334" spans="7:9" x14ac:dyDescent="0.25">
      <c r="G1334" s="1">
        <v>12</v>
      </c>
      <c r="H1334" s="1" t="s">
        <v>44</v>
      </c>
      <c r="I1334" s="1">
        <v>19.0777</v>
      </c>
    </row>
    <row r="1335" spans="7:9" x14ac:dyDescent="0.25">
      <c r="G1335" s="1">
        <v>12</v>
      </c>
      <c r="H1335" s="1" t="s">
        <v>45</v>
      </c>
      <c r="I1335" s="1">
        <v>67.116200000000006</v>
      </c>
    </row>
    <row r="1336" spans="7:9" x14ac:dyDescent="0.25">
      <c r="G1336" s="1">
        <v>12</v>
      </c>
      <c r="H1336" s="1" t="s">
        <v>207</v>
      </c>
      <c r="I1336" s="1">
        <v>4.9694000000000003</v>
      </c>
    </row>
    <row r="1337" spans="7:9" x14ac:dyDescent="0.25">
      <c r="G1337" s="1">
        <v>12</v>
      </c>
      <c r="H1337" s="1" t="s">
        <v>46</v>
      </c>
      <c r="I1337" s="1">
        <v>42.697450000000003</v>
      </c>
    </row>
    <row r="1338" spans="7:9" x14ac:dyDescent="0.25">
      <c r="G1338" s="1">
        <v>12</v>
      </c>
      <c r="H1338" s="1" t="s">
        <v>210</v>
      </c>
      <c r="I1338" s="1">
        <v>96.443399999999997</v>
      </c>
    </row>
    <row r="1339" spans="7:9" x14ac:dyDescent="0.25">
      <c r="G1339" s="1">
        <v>12</v>
      </c>
      <c r="H1339" s="1" t="s">
        <v>48</v>
      </c>
      <c r="I1339" s="1">
        <v>95.105199999999996</v>
      </c>
    </row>
    <row r="1340" spans="7:9" x14ac:dyDescent="0.25">
      <c r="G1340" s="1">
        <v>12</v>
      </c>
      <c r="H1340" s="1" t="s">
        <v>50</v>
      </c>
      <c r="I1340" s="1">
        <v>68.571100000000001</v>
      </c>
    </row>
    <row r="1341" spans="7:9" x14ac:dyDescent="0.25">
      <c r="G1341" s="1">
        <v>12</v>
      </c>
      <c r="H1341" s="1" t="s">
        <v>51</v>
      </c>
      <c r="I1341" s="1">
        <v>19.643799999999999</v>
      </c>
    </row>
    <row r="1342" spans="7:9" x14ac:dyDescent="0.25">
      <c r="G1342" s="1">
        <v>12</v>
      </c>
      <c r="H1342" s="1" t="s">
        <v>52</v>
      </c>
      <c r="I1342" s="1">
        <v>36.318899999999999</v>
      </c>
    </row>
    <row r="1343" spans="7:9" x14ac:dyDescent="0.25">
      <c r="G1343" s="1">
        <v>12</v>
      </c>
      <c r="H1343" s="1" t="s">
        <v>71</v>
      </c>
      <c r="I1343" s="1">
        <v>9.2839799463684507</v>
      </c>
    </row>
    <row r="1344" spans="7:9" x14ac:dyDescent="0.25">
      <c r="G1344" s="1">
        <v>12</v>
      </c>
      <c r="H1344" s="1" t="s">
        <v>55</v>
      </c>
      <c r="I1344" s="1">
        <v>124.5895</v>
      </c>
    </row>
    <row r="1345" spans="7:9" x14ac:dyDescent="0.25">
      <c r="G1345" s="1">
        <v>12</v>
      </c>
      <c r="H1345" s="1" t="s">
        <v>57</v>
      </c>
      <c r="I1345" s="1">
        <v>82.31729</v>
      </c>
    </row>
    <row r="1346" spans="7:9" x14ac:dyDescent="0.25">
      <c r="G1346" s="1">
        <v>12</v>
      </c>
      <c r="H1346" s="1" t="s">
        <v>79</v>
      </c>
      <c r="I1346" s="1">
        <v>30.881599999999999</v>
      </c>
    </row>
    <row r="1347" spans="7:9" x14ac:dyDescent="0.25">
      <c r="G1347" s="1">
        <v>12</v>
      </c>
      <c r="H1347" s="1" t="s">
        <v>81</v>
      </c>
      <c r="I1347" s="1">
        <v>11.5631</v>
      </c>
    </row>
    <row r="1348" spans="7:9" x14ac:dyDescent="0.25">
      <c r="G1348" s="1">
        <v>12</v>
      </c>
      <c r="H1348" s="1" t="s">
        <v>83</v>
      </c>
      <c r="I1348" s="1">
        <v>40.536326373015903</v>
      </c>
    </row>
    <row r="1349" spans="7:9" x14ac:dyDescent="0.25">
      <c r="G1349" s="1">
        <v>12</v>
      </c>
      <c r="H1349" s="1" t="s">
        <v>85</v>
      </c>
      <c r="I1349" s="1">
        <v>40.343899999999998</v>
      </c>
    </row>
    <row r="1350" spans="7:9" x14ac:dyDescent="0.25">
      <c r="G1350" s="1">
        <v>12</v>
      </c>
      <c r="H1350" s="1" t="s">
        <v>59</v>
      </c>
      <c r="I1350" s="1">
        <v>80.151300000000006</v>
      </c>
    </row>
    <row r="1351" spans="7:9" x14ac:dyDescent="0.25">
      <c r="G1351" s="1">
        <v>12</v>
      </c>
      <c r="H1351" s="1" t="s">
        <v>60</v>
      </c>
      <c r="I1351" s="1">
        <v>52.573859476190499</v>
      </c>
    </row>
    <row r="1352" spans="7:9" x14ac:dyDescent="0.25">
      <c r="G1352" s="1">
        <v>12</v>
      </c>
      <c r="H1352" s="1" t="s">
        <v>61</v>
      </c>
      <c r="I1352" s="1">
        <v>51.322028138888903</v>
      </c>
    </row>
    <row r="1353" spans="7:9" x14ac:dyDescent="0.25">
      <c r="G1353" s="1">
        <v>12</v>
      </c>
      <c r="H1353" s="1" t="s">
        <v>90</v>
      </c>
      <c r="I1353" s="1">
        <v>51.304899623376599</v>
      </c>
    </row>
    <row r="1354" spans="7:9" x14ac:dyDescent="0.25">
      <c r="G1354" s="1">
        <v>12</v>
      </c>
      <c r="H1354" s="1" t="s">
        <v>62</v>
      </c>
      <c r="I1354" s="1">
        <v>90.406314234432202</v>
      </c>
    </row>
    <row r="1355" spans="7:9" x14ac:dyDescent="0.25">
      <c r="G1355" s="1">
        <v>12</v>
      </c>
      <c r="H1355" s="1" t="s">
        <v>63</v>
      </c>
      <c r="I1355" s="1">
        <v>27.315799999999999</v>
      </c>
    </row>
    <row r="1356" spans="7:9" x14ac:dyDescent="0.25">
      <c r="G1356" s="1">
        <v>12</v>
      </c>
      <c r="H1356" s="1" t="s">
        <v>64</v>
      </c>
      <c r="I1356" s="1">
        <v>23.8932</v>
      </c>
    </row>
    <row r="1357" spans="7:9" x14ac:dyDescent="0.25">
      <c r="G1357" s="1">
        <v>12</v>
      </c>
      <c r="H1357" s="1" t="s">
        <v>65</v>
      </c>
      <c r="I1357" s="1">
        <v>47.414400000000001</v>
      </c>
    </row>
    <row r="1358" spans="7:9" x14ac:dyDescent="0.25">
      <c r="G1358" s="1">
        <v>12</v>
      </c>
      <c r="H1358" s="1" t="s">
        <v>98</v>
      </c>
      <c r="I1358" s="1">
        <v>27.472899999999999</v>
      </c>
    </row>
    <row r="1359" spans="7:9" x14ac:dyDescent="0.25">
      <c r="G1359" s="1">
        <v>12</v>
      </c>
      <c r="H1359" s="1" t="s">
        <v>100</v>
      </c>
      <c r="I1359" s="1">
        <v>27.552679999999999</v>
      </c>
    </row>
    <row r="1360" spans="7:9" x14ac:dyDescent="0.25">
      <c r="G1360" s="1">
        <v>12</v>
      </c>
      <c r="H1360" s="1" t="s">
        <v>66</v>
      </c>
      <c r="I1360" s="1">
        <v>61.192300000000003</v>
      </c>
    </row>
    <row r="1361" spans="7:9" x14ac:dyDescent="0.25">
      <c r="G1361" s="1">
        <v>12</v>
      </c>
      <c r="H1361" s="1" t="s">
        <v>67</v>
      </c>
      <c r="I1361" s="1">
        <v>36.325600000000001</v>
      </c>
    </row>
    <row r="1362" spans="7:9" x14ac:dyDescent="0.25">
      <c r="G1362" s="1">
        <v>12</v>
      </c>
      <c r="H1362" s="1" t="s">
        <v>68</v>
      </c>
      <c r="I1362" s="1">
        <v>53.068714333333297</v>
      </c>
    </row>
    <row r="1363" spans="7:9" x14ac:dyDescent="0.25">
      <c r="G1363" s="1">
        <v>12</v>
      </c>
      <c r="H1363" s="1" t="s">
        <v>69</v>
      </c>
      <c r="I1363" s="1">
        <v>68.846800000000002</v>
      </c>
    </row>
    <row r="1364" spans="7:9" x14ac:dyDescent="0.25">
      <c r="G1364" s="1">
        <v>12</v>
      </c>
      <c r="H1364" s="1" t="s">
        <v>219</v>
      </c>
      <c r="I1364" s="1">
        <v>38.788499999999999</v>
      </c>
    </row>
    <row r="1365" spans="7:9" x14ac:dyDescent="0.25">
      <c r="G1365" s="1">
        <v>12</v>
      </c>
      <c r="H1365" s="1" t="s">
        <v>70</v>
      </c>
      <c r="I1365" s="1">
        <v>61.611199999999997</v>
      </c>
    </row>
    <row r="1366" spans="7:9" x14ac:dyDescent="0.25">
      <c r="G1366" s="1">
        <v>12</v>
      </c>
      <c r="H1366" s="1" t="s">
        <v>220</v>
      </c>
      <c r="I1366" s="1">
        <v>36.215200000000003</v>
      </c>
    </row>
    <row r="1367" spans="7:9" x14ac:dyDescent="0.25">
      <c r="G1367" s="1">
        <v>12</v>
      </c>
      <c r="H1367" s="1" t="s">
        <v>112</v>
      </c>
      <c r="I1367" s="1">
        <v>46.191899999999997</v>
      </c>
    </row>
    <row r="1368" spans="7:9" x14ac:dyDescent="0.25">
      <c r="G1368" s="1">
        <v>12</v>
      </c>
      <c r="H1368" s="1" t="s">
        <v>73</v>
      </c>
      <c r="I1368" s="1">
        <v>55.445900000000002</v>
      </c>
    </row>
    <row r="1369" spans="7:9" x14ac:dyDescent="0.25">
      <c r="G1369" s="1">
        <v>12</v>
      </c>
      <c r="H1369" s="1" t="s">
        <v>118</v>
      </c>
      <c r="I1369" s="1">
        <v>28.2745</v>
      </c>
    </row>
    <row r="1370" spans="7:9" x14ac:dyDescent="0.25">
      <c r="G1370" s="1">
        <v>12</v>
      </c>
      <c r="H1370" s="1" t="s">
        <v>120</v>
      </c>
      <c r="I1370" s="1">
        <v>42.243200000000002</v>
      </c>
    </row>
    <row r="1371" spans="7:9" x14ac:dyDescent="0.25">
      <c r="G1371" s="1">
        <v>12</v>
      </c>
      <c r="H1371" s="1" t="s">
        <v>80</v>
      </c>
      <c r="I1371" s="1">
        <v>51.108499999999999</v>
      </c>
    </row>
    <row r="1372" spans="7:9" x14ac:dyDescent="0.25">
      <c r="G1372" s="1">
        <v>12</v>
      </c>
      <c r="H1372" s="1" t="s">
        <v>123</v>
      </c>
      <c r="I1372" s="1">
        <v>14.735799999999999</v>
      </c>
    </row>
    <row r="1373" spans="7:9" x14ac:dyDescent="0.25">
      <c r="G1373" s="1">
        <v>12</v>
      </c>
      <c r="H1373" s="1" t="s">
        <v>125</v>
      </c>
      <c r="I1373" s="1">
        <v>80.961299999999994</v>
      </c>
    </row>
    <row r="1374" spans="7:9" x14ac:dyDescent="0.25">
      <c r="G1374" s="1">
        <v>12</v>
      </c>
      <c r="H1374" s="1" t="s">
        <v>127</v>
      </c>
      <c r="I1374" s="1">
        <v>61.4559</v>
      </c>
    </row>
    <row r="1375" spans="7:9" x14ac:dyDescent="0.25">
      <c r="G1375" s="1">
        <v>12</v>
      </c>
      <c r="H1375" s="1" t="s">
        <v>82</v>
      </c>
      <c r="I1375" s="1">
        <v>85.411500000000004</v>
      </c>
    </row>
    <row r="1376" spans="7:9" x14ac:dyDescent="0.25">
      <c r="G1376" s="1">
        <v>12</v>
      </c>
      <c r="H1376" s="1" t="s">
        <v>130</v>
      </c>
      <c r="I1376" s="1">
        <v>37.567599999999999</v>
      </c>
    </row>
    <row r="1377" spans="7:9" x14ac:dyDescent="0.25">
      <c r="G1377" s="1">
        <v>12</v>
      </c>
      <c r="H1377" s="1" t="s">
        <v>84</v>
      </c>
      <c r="I1377" s="1">
        <v>47.7376</v>
      </c>
    </row>
    <row r="1378" spans="7:9" x14ac:dyDescent="0.25">
      <c r="G1378" s="1">
        <v>12</v>
      </c>
      <c r="H1378" s="1" t="s">
        <v>86</v>
      </c>
      <c r="I1378" s="1">
        <v>74.075900000000004</v>
      </c>
    </row>
    <row r="1379" spans="7:9" x14ac:dyDescent="0.25">
      <c r="G1379" s="1">
        <v>12</v>
      </c>
      <c r="H1379" s="1" t="s">
        <v>87</v>
      </c>
      <c r="I1379" s="1">
        <v>43.445999999999998</v>
      </c>
    </row>
    <row r="1380" spans="7:9" x14ac:dyDescent="0.25">
      <c r="G1380" s="1">
        <v>12</v>
      </c>
      <c r="H1380" s="1" t="s">
        <v>135</v>
      </c>
      <c r="I1380" s="1">
        <v>17.4695</v>
      </c>
    </row>
    <row r="1381" spans="7:9" x14ac:dyDescent="0.25">
      <c r="G1381" s="1">
        <v>12</v>
      </c>
      <c r="H1381" s="1" t="s">
        <v>137</v>
      </c>
      <c r="I1381" s="1">
        <v>35.277200000000001</v>
      </c>
    </row>
    <row r="1382" spans="7:9" x14ac:dyDescent="0.25">
      <c r="G1382" s="1">
        <v>12</v>
      </c>
      <c r="H1382" s="1" t="s">
        <v>88</v>
      </c>
      <c r="I1382" s="1">
        <v>44.832900000000002</v>
      </c>
    </row>
    <row r="1383" spans="7:9" x14ac:dyDescent="0.25">
      <c r="G1383" s="1">
        <v>12</v>
      </c>
      <c r="H1383" s="1" t="s">
        <v>89</v>
      </c>
      <c r="I1383" s="1">
        <v>28.254799999999999</v>
      </c>
    </row>
    <row r="1384" spans="7:9" x14ac:dyDescent="0.25">
      <c r="G1384" s="1">
        <v>12</v>
      </c>
      <c r="H1384" s="1" t="s">
        <v>208</v>
      </c>
      <c r="I1384" s="1">
        <v>31.220199999999998</v>
      </c>
    </row>
    <row r="1385" spans="7:9" x14ac:dyDescent="0.25">
      <c r="G1385" s="1">
        <v>12</v>
      </c>
      <c r="H1385" s="1" t="s">
        <v>142</v>
      </c>
      <c r="I1385" s="1">
        <v>55.649799999999999</v>
      </c>
    </row>
    <row r="1386" spans="7:9" x14ac:dyDescent="0.25">
      <c r="G1386" s="1">
        <v>12</v>
      </c>
      <c r="H1386" s="1" t="s">
        <v>92</v>
      </c>
      <c r="I1386" s="1">
        <v>59.695999999999998</v>
      </c>
    </row>
    <row r="1387" spans="7:9" x14ac:dyDescent="0.25">
      <c r="G1387" s="1">
        <v>12</v>
      </c>
      <c r="H1387" s="1" t="s">
        <v>145</v>
      </c>
      <c r="I1387" s="1">
        <v>57.3003</v>
      </c>
    </row>
    <row r="1388" spans="7:9" x14ac:dyDescent="0.25">
      <c r="G1388" s="1">
        <v>12</v>
      </c>
      <c r="H1388" s="1" t="s">
        <v>93</v>
      </c>
      <c r="I1388" s="1">
        <v>96.924499999999995</v>
      </c>
    </row>
    <row r="1389" spans="7:9" x14ac:dyDescent="0.25">
      <c r="G1389" s="1">
        <v>12</v>
      </c>
      <c r="H1389" s="1" t="s">
        <v>96</v>
      </c>
    </row>
    <row r="1390" spans="7:9" x14ac:dyDescent="0.25">
      <c r="G1390" s="1">
        <v>12</v>
      </c>
      <c r="H1390" s="1" t="s">
        <v>150</v>
      </c>
      <c r="I1390" s="1">
        <v>13.6812</v>
      </c>
    </row>
    <row r="1391" spans="7:9" x14ac:dyDescent="0.25">
      <c r="G1391" s="1">
        <v>12</v>
      </c>
      <c r="H1391" s="1" t="s">
        <v>222</v>
      </c>
      <c r="I1391" s="1">
        <v>58.991300000000003</v>
      </c>
    </row>
    <row r="1392" spans="7:9" x14ac:dyDescent="0.25">
      <c r="G1392" s="1">
        <v>12</v>
      </c>
      <c r="H1392" s="1" t="s">
        <v>102</v>
      </c>
      <c r="I1392" s="1">
        <v>103.77692500000001</v>
      </c>
    </row>
    <row r="1393" spans="7:9" x14ac:dyDescent="0.25">
      <c r="G1393" s="1">
        <v>12</v>
      </c>
      <c r="H1393" s="1" t="s">
        <v>156</v>
      </c>
      <c r="I1393" s="1">
        <v>76.921583333333302</v>
      </c>
    </row>
    <row r="1394" spans="7:9" x14ac:dyDescent="0.25">
      <c r="G1394" s="1">
        <v>12</v>
      </c>
      <c r="H1394" s="1" t="s">
        <v>224</v>
      </c>
      <c r="I1394" s="1">
        <v>52.101700000000001</v>
      </c>
    </row>
    <row r="1395" spans="7:9" x14ac:dyDescent="0.25">
      <c r="G1395" s="1">
        <v>12</v>
      </c>
      <c r="H1395" s="1" t="s">
        <v>103</v>
      </c>
      <c r="I1395" s="1">
        <v>72.226399999999998</v>
      </c>
    </row>
    <row r="1396" spans="7:9" x14ac:dyDescent="0.25">
      <c r="G1396" s="1">
        <v>12</v>
      </c>
      <c r="H1396" s="1" t="s">
        <v>159</v>
      </c>
      <c r="I1396" s="1">
        <v>72.815600000000003</v>
      </c>
    </row>
    <row r="1397" spans="7:9" x14ac:dyDescent="0.25">
      <c r="G1397" s="1">
        <v>12</v>
      </c>
      <c r="H1397" s="1" t="s">
        <v>161</v>
      </c>
      <c r="I1397" s="1">
        <v>41.453299999999999</v>
      </c>
    </row>
    <row r="1398" spans="7:9" x14ac:dyDescent="0.25">
      <c r="G1398" s="1">
        <v>12</v>
      </c>
      <c r="H1398" s="1" t="s">
        <v>104</v>
      </c>
      <c r="I1398" s="1">
        <v>23.894400000000001</v>
      </c>
    </row>
    <row r="1399" spans="7:9" x14ac:dyDescent="0.25">
      <c r="G1399" s="1">
        <v>12</v>
      </c>
      <c r="H1399" s="1" t="s">
        <v>106</v>
      </c>
      <c r="I1399" s="1">
        <v>59.045299999999997</v>
      </c>
    </row>
    <row r="1400" spans="7:9" x14ac:dyDescent="0.25">
      <c r="G1400" s="1">
        <v>12</v>
      </c>
      <c r="H1400" s="1" t="s">
        <v>107</v>
      </c>
      <c r="I1400" s="1">
        <v>72.3095</v>
      </c>
    </row>
    <row r="1401" spans="7:9" x14ac:dyDescent="0.25">
      <c r="G1401" s="1">
        <v>12</v>
      </c>
      <c r="H1401" s="1" t="s">
        <v>166</v>
      </c>
      <c r="I1401" s="1">
        <v>31.3445</v>
      </c>
    </row>
    <row r="1402" spans="7:9" x14ac:dyDescent="0.25">
      <c r="G1402" s="1">
        <v>12</v>
      </c>
      <c r="H1402" s="1" t="s">
        <v>108</v>
      </c>
      <c r="I1402" s="1">
        <v>21.3508</v>
      </c>
    </row>
    <row r="1403" spans="7:9" x14ac:dyDescent="0.25">
      <c r="G1403" s="1">
        <v>12</v>
      </c>
      <c r="H1403" s="1" t="s">
        <v>225</v>
      </c>
      <c r="I1403" s="1">
        <v>101.7677</v>
      </c>
    </row>
    <row r="1404" spans="7:9" x14ac:dyDescent="0.25">
      <c r="G1404" s="1">
        <v>12</v>
      </c>
      <c r="H1404" s="1" t="s">
        <v>109</v>
      </c>
      <c r="I1404" s="1">
        <v>46.816099999999999</v>
      </c>
    </row>
    <row r="1405" spans="7:9" x14ac:dyDescent="0.25">
      <c r="G1405" s="1">
        <v>12</v>
      </c>
      <c r="H1405" s="1" t="s">
        <v>111</v>
      </c>
      <c r="I1405" s="1">
        <v>14.107100000000001</v>
      </c>
    </row>
    <row r="1406" spans="7:9" x14ac:dyDescent="0.25">
      <c r="G1406" s="1">
        <v>12</v>
      </c>
      <c r="H1406" s="1" t="s">
        <v>113</v>
      </c>
      <c r="I1406" s="1">
        <v>46.146099999999997</v>
      </c>
    </row>
    <row r="1407" spans="7:9" x14ac:dyDescent="0.25">
      <c r="G1407" s="1">
        <v>12</v>
      </c>
      <c r="H1407" s="1" t="s">
        <v>169</v>
      </c>
      <c r="I1407" s="1">
        <v>41.649799999999999</v>
      </c>
    </row>
    <row r="1408" spans="7:9" x14ac:dyDescent="0.25">
      <c r="G1408" s="1">
        <v>12</v>
      </c>
      <c r="H1408" s="1" t="s">
        <v>170</v>
      </c>
      <c r="I1408" s="1">
        <v>35.757300000000001</v>
      </c>
    </row>
    <row r="1409" spans="7:9" x14ac:dyDescent="0.25">
      <c r="G1409" s="1">
        <v>12</v>
      </c>
      <c r="H1409" s="1" t="s">
        <v>114</v>
      </c>
      <c r="I1409" s="1">
        <v>24.200700000000001</v>
      </c>
    </row>
    <row r="1410" spans="7:9" x14ac:dyDescent="0.25">
      <c r="G1410" s="1">
        <v>12</v>
      </c>
      <c r="H1410" s="1" t="s">
        <v>115</v>
      </c>
      <c r="I1410" s="1">
        <v>39.686900000000001</v>
      </c>
    </row>
    <row r="1411" spans="7:9" x14ac:dyDescent="0.25">
      <c r="G1411" s="1">
        <v>12</v>
      </c>
      <c r="H1411" s="1" t="s">
        <v>116</v>
      </c>
      <c r="I1411" s="1">
        <v>80.097127420634905</v>
      </c>
    </row>
    <row r="1412" spans="7:9" x14ac:dyDescent="0.25">
      <c r="G1412" s="1">
        <v>12</v>
      </c>
      <c r="H1412" s="1" t="s">
        <v>117</v>
      </c>
      <c r="I1412" s="1">
        <v>34.575499999999998</v>
      </c>
    </row>
    <row r="1413" spans="7:9" x14ac:dyDescent="0.25">
      <c r="G1413" s="1">
        <v>12</v>
      </c>
      <c r="H1413" s="1" t="s">
        <v>226</v>
      </c>
      <c r="I1413" s="1">
        <v>32.189500000000002</v>
      </c>
    </row>
    <row r="1414" spans="7:9" x14ac:dyDescent="0.25">
      <c r="G1414" s="1">
        <v>12</v>
      </c>
      <c r="H1414" s="1" t="s">
        <v>124</v>
      </c>
      <c r="I1414" s="1">
        <v>41.6188</v>
      </c>
    </row>
    <row r="1415" spans="7:9" x14ac:dyDescent="0.25">
      <c r="G1415" s="1">
        <v>12</v>
      </c>
      <c r="H1415" s="1" t="s">
        <v>126</v>
      </c>
      <c r="I1415" s="1">
        <v>63.530500000000004</v>
      </c>
    </row>
    <row r="1416" spans="7:9" x14ac:dyDescent="0.25">
      <c r="G1416" s="1">
        <v>12</v>
      </c>
      <c r="H1416" s="1" t="s">
        <v>128</v>
      </c>
      <c r="I1416" s="1">
        <v>38.398299999999999</v>
      </c>
    </row>
    <row r="1417" spans="7:9" x14ac:dyDescent="0.25">
      <c r="G1417" s="1">
        <v>12</v>
      </c>
      <c r="H1417" s="1" t="s">
        <v>129</v>
      </c>
      <c r="I1417" s="1">
        <v>19.3858</v>
      </c>
    </row>
    <row r="1418" spans="7:9" x14ac:dyDescent="0.25">
      <c r="G1418" s="1">
        <v>12</v>
      </c>
      <c r="H1418" s="1" t="s">
        <v>174</v>
      </c>
      <c r="I1418" s="1">
        <v>42.040599999999998</v>
      </c>
    </row>
    <row r="1419" spans="7:9" x14ac:dyDescent="0.25">
      <c r="G1419" s="1">
        <v>12</v>
      </c>
      <c r="H1419" s="1" t="s">
        <v>131</v>
      </c>
      <c r="I1419" s="1">
        <v>56.951300000000003</v>
      </c>
    </row>
    <row r="1420" spans="7:9" x14ac:dyDescent="0.25">
      <c r="G1420" s="1">
        <v>12</v>
      </c>
      <c r="H1420" s="1" t="s">
        <v>175</v>
      </c>
      <c r="I1420" s="1">
        <v>37.837699999999998</v>
      </c>
    </row>
    <row r="1421" spans="7:9" x14ac:dyDescent="0.25">
      <c r="G1421" s="1">
        <v>12</v>
      </c>
      <c r="H1421" s="1" t="s">
        <v>132</v>
      </c>
      <c r="I1421" s="1">
        <v>44.806199999999997</v>
      </c>
    </row>
    <row r="1422" spans="7:9" x14ac:dyDescent="0.25">
      <c r="G1422" s="1">
        <v>12</v>
      </c>
      <c r="H1422" s="1" t="s">
        <v>217</v>
      </c>
      <c r="I1422" s="1">
        <v>38.072899999999997</v>
      </c>
    </row>
    <row r="1423" spans="7:9" x14ac:dyDescent="0.25">
      <c r="G1423" s="1">
        <v>12</v>
      </c>
      <c r="H1423" s="1" t="s">
        <v>176</v>
      </c>
      <c r="I1423" s="1">
        <v>113.8903</v>
      </c>
    </row>
    <row r="1424" spans="7:9" x14ac:dyDescent="0.25">
      <c r="G1424" s="1">
        <v>12</v>
      </c>
      <c r="H1424" s="1" t="s">
        <v>133</v>
      </c>
      <c r="I1424" s="1">
        <v>82.284199999999998</v>
      </c>
    </row>
    <row r="1425" spans="7:9" x14ac:dyDescent="0.25">
      <c r="G1425" s="1">
        <v>12</v>
      </c>
      <c r="H1425" s="1" t="s">
        <v>134</v>
      </c>
      <c r="I1425" s="1">
        <v>86.675582500000004</v>
      </c>
    </row>
    <row r="1426" spans="7:9" x14ac:dyDescent="0.25">
      <c r="G1426" s="1">
        <v>12</v>
      </c>
      <c r="H1426" s="1" t="s">
        <v>136</v>
      </c>
      <c r="I1426" s="1">
        <v>62.085099999999997</v>
      </c>
    </row>
    <row r="1427" spans="7:9" x14ac:dyDescent="0.25">
      <c r="G1427" s="1">
        <v>12</v>
      </c>
      <c r="H1427" s="1" t="s">
        <v>228</v>
      </c>
      <c r="I1427" s="1">
        <v>85.4739</v>
      </c>
    </row>
    <row r="1428" spans="7:9" x14ac:dyDescent="0.25">
      <c r="G1428" s="1">
        <v>12</v>
      </c>
      <c r="H1428" s="1" t="s">
        <v>177</v>
      </c>
      <c r="I1428" s="1">
        <v>62.3155</v>
      </c>
    </row>
    <row r="1429" spans="7:9" x14ac:dyDescent="0.25">
      <c r="G1429" s="1">
        <v>12</v>
      </c>
      <c r="H1429" s="1" t="s">
        <v>178</v>
      </c>
      <c r="I1429" s="1">
        <v>23.6907788888889</v>
      </c>
    </row>
    <row r="1430" spans="7:9" x14ac:dyDescent="0.25">
      <c r="G1430" s="1">
        <v>12</v>
      </c>
      <c r="H1430" s="1" t="s">
        <v>179</v>
      </c>
      <c r="I1430" s="1">
        <v>6.7206250000000001</v>
      </c>
    </row>
    <row r="1431" spans="7:9" x14ac:dyDescent="0.25">
      <c r="G1431" s="1">
        <v>12</v>
      </c>
      <c r="H1431" s="1" t="s">
        <v>138</v>
      </c>
      <c r="I1431" s="1">
        <v>83.233954639249603</v>
      </c>
    </row>
    <row r="1432" spans="7:9" x14ac:dyDescent="0.25">
      <c r="G1432" s="1">
        <v>12</v>
      </c>
      <c r="H1432" s="1" t="s">
        <v>140</v>
      </c>
      <c r="I1432" s="1">
        <v>19.247599999999998</v>
      </c>
    </row>
    <row r="1433" spans="7:9" x14ac:dyDescent="0.25">
      <c r="G1433" s="1">
        <v>12</v>
      </c>
      <c r="H1433" s="1" t="s">
        <v>141</v>
      </c>
      <c r="I1433" s="1">
        <v>48.732500000000002</v>
      </c>
    </row>
    <row r="1434" spans="7:9" x14ac:dyDescent="0.25">
      <c r="G1434" s="1">
        <v>12</v>
      </c>
      <c r="H1434" s="1" t="s">
        <v>180</v>
      </c>
      <c r="I1434" s="1">
        <v>42.841500000000003</v>
      </c>
    </row>
    <row r="1435" spans="7:9" x14ac:dyDescent="0.25">
      <c r="G1435" s="1">
        <v>12</v>
      </c>
      <c r="H1435" s="1" t="s">
        <v>143</v>
      </c>
      <c r="I1435" s="1">
        <v>52.287300000000002</v>
      </c>
    </row>
    <row r="1436" spans="7:9" x14ac:dyDescent="0.25">
      <c r="G1436" s="1">
        <v>12</v>
      </c>
      <c r="H1436" s="1" t="s">
        <v>144</v>
      </c>
      <c r="I1436" s="1">
        <v>67.4131</v>
      </c>
    </row>
    <row r="1437" spans="7:9" x14ac:dyDescent="0.25">
      <c r="G1437" s="1">
        <v>12</v>
      </c>
      <c r="H1437" s="1" t="s">
        <v>146</v>
      </c>
      <c r="I1437" s="1">
        <v>26.549499999999998</v>
      </c>
    </row>
    <row r="1438" spans="7:9" x14ac:dyDescent="0.25">
      <c r="G1438" s="1">
        <v>12</v>
      </c>
      <c r="H1438" s="1" t="s">
        <v>181</v>
      </c>
      <c r="I1438" s="1">
        <v>2.2191999999999998</v>
      </c>
    </row>
    <row r="1439" spans="7:9" x14ac:dyDescent="0.25">
      <c r="G1439" s="1">
        <v>12</v>
      </c>
      <c r="H1439" s="1" t="s">
        <v>147</v>
      </c>
      <c r="I1439" s="1">
        <v>30.994199999999999</v>
      </c>
    </row>
    <row r="1440" spans="7:9" x14ac:dyDescent="0.25">
      <c r="G1440" s="1">
        <v>12</v>
      </c>
      <c r="H1440" s="1" t="s">
        <v>148</v>
      </c>
      <c r="I1440" s="1">
        <v>57.514000000000003</v>
      </c>
    </row>
    <row r="1441" spans="7:9" x14ac:dyDescent="0.25">
      <c r="G1441" s="1">
        <v>12</v>
      </c>
      <c r="H1441" s="1" t="s">
        <v>230</v>
      </c>
      <c r="I1441" s="1">
        <v>39.224899999999998</v>
      </c>
    </row>
    <row r="1442" spans="7:9" x14ac:dyDescent="0.25">
      <c r="G1442" s="1">
        <v>12</v>
      </c>
      <c r="H1442" s="1" t="s">
        <v>182</v>
      </c>
      <c r="I1442" s="1">
        <v>99.074489999999997</v>
      </c>
    </row>
    <row r="1443" spans="7:9" x14ac:dyDescent="0.25">
      <c r="G1443" s="1">
        <v>12</v>
      </c>
      <c r="H1443" s="1" t="s">
        <v>151</v>
      </c>
      <c r="I1443" s="1">
        <v>31.1343</v>
      </c>
    </row>
    <row r="1444" spans="7:9" x14ac:dyDescent="0.25">
      <c r="G1444" s="1">
        <v>12</v>
      </c>
      <c r="H1444" s="1" t="s">
        <v>185</v>
      </c>
      <c r="I1444" s="1">
        <v>35.503399999999999</v>
      </c>
    </row>
    <row r="1445" spans="7:9" x14ac:dyDescent="0.25">
      <c r="G1445" s="1">
        <v>12</v>
      </c>
      <c r="H1445" s="1" t="s">
        <v>186</v>
      </c>
      <c r="I1445" s="1">
        <v>29.450700000000001</v>
      </c>
    </row>
    <row r="1446" spans="7:9" x14ac:dyDescent="0.25">
      <c r="G1446" s="1">
        <v>12</v>
      </c>
      <c r="H1446" s="1" t="s">
        <v>187</v>
      </c>
      <c r="I1446" s="1">
        <v>41.988019999999999</v>
      </c>
    </row>
    <row r="1447" spans="7:9" x14ac:dyDescent="0.25">
      <c r="G1447" s="1">
        <v>12</v>
      </c>
      <c r="H1447" s="1" t="s">
        <v>153</v>
      </c>
      <c r="I1447" s="1">
        <v>9.2082573333333304</v>
      </c>
    </row>
    <row r="1448" spans="7:9" x14ac:dyDescent="0.25">
      <c r="G1448" s="1">
        <v>12</v>
      </c>
      <c r="H1448" s="1" t="s">
        <v>188</v>
      </c>
      <c r="I1448" s="1">
        <v>78.004478851037902</v>
      </c>
    </row>
    <row r="1449" spans="7:9" x14ac:dyDescent="0.25">
      <c r="G1449" s="1">
        <v>12</v>
      </c>
      <c r="H1449" s="1" t="s">
        <v>158</v>
      </c>
      <c r="I1449" s="1">
        <v>23.788399999999999</v>
      </c>
    </row>
  </sheetData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总体数据</vt:lpstr>
      <vt:lpstr>21年预算（体积+车次）</vt:lpstr>
      <vt:lpstr>20年历史数据-车次</vt:lpstr>
      <vt:lpstr>20年历史数据-体积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app_sgl</dc:creator>
  <cp:lastModifiedBy>sxq</cp:lastModifiedBy>
  <dcterms:created xsi:type="dcterms:W3CDTF">2021-02-27T01:54:00Z</dcterms:created>
  <dcterms:modified xsi:type="dcterms:W3CDTF">2021-03-13T07:09:44Z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2052-11.1.0.10353</vt:lpwstr>
  </property>
  <property fmtid="{D5CDD505-2E9C-101B-9397-08002B2CF9AE}" pid="3" name="ICV">
    <vt:lpwstr>B53FA783764B4E9AB2740DACCF7ED1DF</vt:lpwstr>
  </property>
  <property fmtid="{D5CDD505-2E9C-101B-9397-08002B2CF9AE}" pid="4" name="KSOReadingLayout">
    <vt:bool>true</vt:bool>
  </property>
</Properties>
</file>